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/Desktop/"/>
    </mc:Choice>
  </mc:AlternateContent>
  <xr:revisionPtr revIDLastSave="0" documentId="13_ncr:1_{BDEDB340-F8F0-F244-BB2B-A144EA3A7058}" xr6:coauthVersionLast="45" xr6:coauthVersionMax="45" xr10:uidLastSave="{00000000-0000-0000-0000-000000000000}"/>
  <bookViews>
    <workbookView xWindow="0" yWindow="460" windowWidth="15420" windowHeight="16120" activeTab="3" xr2:uid="{39BA3289-40AD-4C97-AD87-2E980F099D99}"/>
  </bookViews>
  <sheets>
    <sheet name="ACC111- Exam One" sheetId="5" r:id="rId1"/>
    <sheet name="T-Accounts" sheetId="1" r:id="rId2"/>
    <sheet name="Jnl. Entries" sheetId="2" r:id="rId3"/>
    <sheet name="Adj. Trial Bal." sheetId="3" r:id="rId4"/>
    <sheet name="Statement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" l="1"/>
  <c r="C31" i="3" l="1"/>
  <c r="D31" i="3"/>
  <c r="E31" i="3"/>
  <c r="F31" i="3"/>
  <c r="G31" i="3"/>
</calcChain>
</file>

<file path=xl/sharedStrings.xml><?xml version="1.0" encoding="utf-8"?>
<sst xmlns="http://schemas.openxmlformats.org/spreadsheetml/2006/main" count="340" uniqueCount="232">
  <si>
    <t>Cash</t>
  </si>
  <si>
    <t>Prepaid Rent</t>
  </si>
  <si>
    <t>Truck</t>
  </si>
  <si>
    <t>Accounts Payable</t>
  </si>
  <si>
    <t>Common Stock</t>
  </si>
  <si>
    <t>Repair Revenue</t>
  </si>
  <si>
    <t>Rent Expense</t>
  </si>
  <si>
    <t>Accounts Receivable</t>
  </si>
  <si>
    <t>Wages Payable</t>
  </si>
  <si>
    <t>Prepaid Insurance</t>
  </si>
  <si>
    <t>Unearned Repair Revenue</t>
  </si>
  <si>
    <t>Unused Supplies</t>
  </si>
  <si>
    <t>Income Taxes Payable</t>
  </si>
  <si>
    <t>Advertising Expense</t>
  </si>
  <si>
    <t>Depreciation Expense-Truck</t>
  </si>
  <si>
    <t>Insurance Expense</t>
  </si>
  <si>
    <t>Interest Expense</t>
  </si>
  <si>
    <t>Telephone Expense</t>
  </si>
  <si>
    <t>Truck Operating Expense</t>
  </si>
  <si>
    <t>Utilities Expense</t>
  </si>
  <si>
    <t>Wages Expense</t>
  </si>
  <si>
    <t>Accumulated Depreciation-Truck</t>
  </si>
  <si>
    <t>Description</t>
  </si>
  <si>
    <t>PR</t>
  </si>
  <si>
    <t>Debit</t>
  </si>
  <si>
    <t>Credit</t>
  </si>
  <si>
    <t>7 &amp; 9</t>
  </si>
  <si>
    <t>Account</t>
  </si>
  <si>
    <t>Accounts receivable</t>
  </si>
  <si>
    <t>Unused supplies</t>
  </si>
  <si>
    <t>Wages payable</t>
  </si>
  <si>
    <t>Income taxes payable</t>
  </si>
  <si>
    <t>Unearned revenue</t>
  </si>
  <si>
    <t>Retained earnings</t>
  </si>
  <si>
    <t>Repair revenue</t>
  </si>
  <si>
    <t>Advertising expense</t>
  </si>
  <si>
    <t>Depreciation Expense - Truck</t>
  </si>
  <si>
    <t>Insurance expense</t>
  </si>
  <si>
    <t>Interest expense</t>
  </si>
  <si>
    <t>Rent expense</t>
  </si>
  <si>
    <t>Supplies expense</t>
  </si>
  <si>
    <t>Telephone expense</t>
  </si>
  <si>
    <t>Truck Operating expense</t>
  </si>
  <si>
    <t>Utilities expense</t>
  </si>
  <si>
    <t>Income taxes expense</t>
  </si>
  <si>
    <t>Adjusted Trial Balance</t>
  </si>
  <si>
    <t>Closing Entries</t>
  </si>
  <si>
    <t>Post-Closing Trial Balance</t>
  </si>
  <si>
    <t>Totals</t>
  </si>
  <si>
    <t>Income Statement</t>
  </si>
  <si>
    <t>Statement of Changes in Equity</t>
  </si>
  <si>
    <t>Balance Sheet</t>
  </si>
  <si>
    <t>Income Taxes Expense</t>
  </si>
  <si>
    <t>Page ________</t>
  </si>
  <si>
    <t>2 &amp; 5</t>
  </si>
  <si>
    <t>Adjusting Entries</t>
  </si>
  <si>
    <t>Income summary</t>
  </si>
  <si>
    <t>Wages expense</t>
  </si>
  <si>
    <t>Supplies Expense</t>
  </si>
  <si>
    <t>a.</t>
  </si>
  <si>
    <t xml:space="preserve">      Common Stock</t>
  </si>
  <si>
    <t xml:space="preserve">b. </t>
  </si>
  <si>
    <t>c.</t>
  </si>
  <si>
    <t>d.</t>
  </si>
  <si>
    <t>Supplies</t>
  </si>
  <si>
    <t>e.</t>
  </si>
  <si>
    <t>f.</t>
  </si>
  <si>
    <t xml:space="preserve">        Cash</t>
  </si>
  <si>
    <t xml:space="preserve">       Account Payable</t>
  </si>
  <si>
    <t xml:space="preserve">      Cash</t>
  </si>
  <si>
    <t xml:space="preserve">        Account Payable</t>
  </si>
  <si>
    <t>Account Receivable</t>
  </si>
  <si>
    <t xml:space="preserve">       Repair Revenue</t>
  </si>
  <si>
    <t>g.</t>
  </si>
  <si>
    <t>h.</t>
  </si>
  <si>
    <t xml:space="preserve">        Repair Revenue</t>
  </si>
  <si>
    <t xml:space="preserve">          Cash</t>
  </si>
  <si>
    <t>i.</t>
  </si>
  <si>
    <t xml:space="preserve">         Account Receivable</t>
  </si>
  <si>
    <t>j.</t>
  </si>
  <si>
    <t>k.</t>
  </si>
  <si>
    <t>No Effect</t>
  </si>
  <si>
    <t>l.</t>
  </si>
  <si>
    <t>Truck Operating Epense</t>
  </si>
  <si>
    <t>m.</t>
  </si>
  <si>
    <t>Unearned Revenue</t>
  </si>
  <si>
    <t>n.</t>
  </si>
  <si>
    <t>Dec. 2019</t>
  </si>
  <si>
    <t>o.</t>
  </si>
  <si>
    <t>p.</t>
  </si>
  <si>
    <t>Insuranse Expense</t>
  </si>
  <si>
    <t xml:space="preserve">        Prepaid Insurance</t>
  </si>
  <si>
    <t xml:space="preserve">         Prepaid Rent</t>
  </si>
  <si>
    <t>q.</t>
  </si>
  <si>
    <t xml:space="preserve">         Supplies Expense</t>
  </si>
  <si>
    <t>r.</t>
  </si>
  <si>
    <t xml:space="preserve">          Unearned Revenue</t>
  </si>
  <si>
    <t>s.</t>
  </si>
  <si>
    <t xml:space="preserve">          Wages payable</t>
  </si>
  <si>
    <t>t.</t>
  </si>
  <si>
    <t xml:space="preserve">         Accumulated Depreciation - Truck</t>
  </si>
  <si>
    <t>u.</t>
  </si>
  <si>
    <t xml:space="preserve">        Income Taxes Payable</t>
  </si>
  <si>
    <t xml:space="preserve">       repair revenue</t>
  </si>
  <si>
    <t>Bal.</t>
  </si>
  <si>
    <t>Accounts payable</t>
  </si>
  <si>
    <t>(a.) 5,000</t>
  </si>
  <si>
    <t>(b.) 1,200</t>
  </si>
  <si>
    <t>(c.) 10,000</t>
  </si>
  <si>
    <t xml:space="preserve"> </t>
  </si>
  <si>
    <t>(d.) 1,000</t>
  </si>
  <si>
    <t>(e.) 1,800</t>
  </si>
  <si>
    <t>(f.) 4,500</t>
  </si>
  <si>
    <t>(g.) 800</t>
  </si>
  <si>
    <t>(h.) 350</t>
  </si>
  <si>
    <t>(h.) 100</t>
  </si>
  <si>
    <t>(h.) 75</t>
  </si>
  <si>
    <t>(h.) 425</t>
  </si>
  <si>
    <t>(h.) 3,450</t>
  </si>
  <si>
    <t>(i.) 2,000</t>
  </si>
  <si>
    <t>(j.) 6,500</t>
  </si>
  <si>
    <t>(l.) 200</t>
  </si>
  <si>
    <t>(l.) 150</t>
  </si>
  <si>
    <t>(l.) 375</t>
  </si>
  <si>
    <t>(l.) 2,500</t>
  </si>
  <si>
    <t>(h.) 2,500</t>
  </si>
  <si>
    <t>(l.) 3,225</t>
  </si>
  <si>
    <t>(m.) 2,000</t>
  </si>
  <si>
    <t>(n.) 100</t>
  </si>
  <si>
    <t>(o.) 150</t>
  </si>
  <si>
    <t>(p.) 400</t>
  </si>
  <si>
    <t>(q.) 350</t>
  </si>
  <si>
    <t>(r.) 2,000</t>
  </si>
  <si>
    <t>(s.) 1,500</t>
  </si>
  <si>
    <t>(t.) 208</t>
  </si>
  <si>
    <t>(u.) 500</t>
  </si>
  <si>
    <t>Revenue</t>
  </si>
  <si>
    <t>Service Repair Revenue</t>
  </si>
  <si>
    <t>Expenses</t>
  </si>
  <si>
    <t xml:space="preserve">Advertising </t>
  </si>
  <si>
    <t>Insurance</t>
  </si>
  <si>
    <t>Interest</t>
  </si>
  <si>
    <t>Rent</t>
  </si>
  <si>
    <t>Telephone</t>
  </si>
  <si>
    <t>Truck Operating</t>
  </si>
  <si>
    <t>Utilities</t>
  </si>
  <si>
    <t>Wages</t>
  </si>
  <si>
    <t>Income Taxes</t>
  </si>
  <si>
    <t>TOTAL ESPENSES</t>
  </si>
  <si>
    <t>NET INCOME (LOSS)</t>
  </si>
  <si>
    <t>Roth Contractors Corporation</t>
  </si>
  <si>
    <t>For the Month Ended Dec. 31, 2019</t>
  </si>
  <si>
    <t>At December 31, 2019</t>
  </si>
  <si>
    <t>Assets</t>
  </si>
  <si>
    <t>Total Assets</t>
  </si>
  <si>
    <t>Accum. Dep'n - Truck</t>
  </si>
  <si>
    <t>TOTAL ASSETS</t>
  </si>
  <si>
    <t>Liabilities</t>
  </si>
  <si>
    <t>Account Payable</t>
  </si>
  <si>
    <t>TOTAL LIABILITY</t>
  </si>
  <si>
    <t>Stockholders' Equity</t>
  </si>
  <si>
    <t>For the Month Ended December 31, 2019</t>
  </si>
  <si>
    <t>Retained Earnings</t>
  </si>
  <si>
    <t>Common stock</t>
  </si>
  <si>
    <t>Total equity</t>
  </si>
  <si>
    <t>Total S/H Equity</t>
  </si>
  <si>
    <t>Opening balance</t>
  </si>
  <si>
    <t>Stock issued</t>
  </si>
  <si>
    <t>Total Liab and Equity</t>
  </si>
  <si>
    <t>Net Income</t>
  </si>
  <si>
    <t>Dividends</t>
  </si>
  <si>
    <t>Ending balance</t>
  </si>
  <si>
    <t>Dep'n. - Truck</t>
  </si>
  <si>
    <t>Repair Revenues</t>
  </si>
  <si>
    <t xml:space="preserve">           Income Summary</t>
  </si>
  <si>
    <t>Income Summary</t>
  </si>
  <si>
    <t xml:space="preserve">       Depreciation Expense - Truck</t>
  </si>
  <si>
    <t xml:space="preserve">       Advertising expense</t>
  </si>
  <si>
    <t xml:space="preserve">       Insurance expense</t>
  </si>
  <si>
    <t xml:space="preserve">       Supplies expense</t>
  </si>
  <si>
    <t xml:space="preserve">       Rent expense</t>
  </si>
  <si>
    <t xml:space="preserve">       Interest expense</t>
  </si>
  <si>
    <t xml:space="preserve">       Telephone expense</t>
  </si>
  <si>
    <t xml:space="preserve">        Truck Operating expense</t>
  </si>
  <si>
    <t xml:space="preserve">        Utilities expense</t>
  </si>
  <si>
    <t xml:space="preserve">       Wages expense</t>
  </si>
  <si>
    <t xml:space="preserve">       Income taxes expense</t>
  </si>
  <si>
    <t xml:space="preserve">        Income Summary</t>
  </si>
  <si>
    <t>Dec. 31</t>
  </si>
  <si>
    <t>De. 31</t>
  </si>
  <si>
    <t>Corporation</t>
  </si>
  <si>
    <t xml:space="preserve">                                                         Roth Contractors </t>
  </si>
  <si>
    <r>
      <rPr>
        <b/>
        <sz val="18"/>
        <color theme="1"/>
        <rFont val="Calibri (Body)"/>
      </rPr>
      <t>Roth Contractor Corporation</t>
    </r>
    <r>
      <rPr>
        <b/>
        <sz val="16"/>
        <color theme="1"/>
        <rFont val="Calibri"/>
        <family val="2"/>
        <scheme val="minor"/>
      </rPr>
      <t xml:space="preserve"> - GENERAL JOURNAL</t>
    </r>
  </si>
  <si>
    <t xml:space="preserve">ACC111 - Exam One </t>
  </si>
  <si>
    <t xml:space="preserve">Roth Contractors Corporation was incorporated on December 1, 2019 and had the following transactions during December: </t>
  </si>
  <si>
    <t xml:space="preserve">Part A </t>
  </si>
  <si>
    <t xml:space="preserve">Required: </t>
  </si>
  <si>
    <t xml:space="preserve">Part B </t>
  </si>
  <si>
    <t xml:space="preserve">The following information relates to December 31, 2019: </t>
  </si>
  <si>
    <t xml:space="preserve">a. Issued common stock for $5,000 cash </t>
  </si>
  <si>
    <t xml:space="preserve">b. Paid $1,200 cash for three months’ rent: December 2019; January and February 2020 </t>
  </si>
  <si>
    <t xml:space="preserve">c. Purchased a used truck for $10,000 on credit (recorded as an account payable) </t>
  </si>
  <si>
    <t xml:space="preserve">d. Purchased $1,000 of supplies on credit. These are expected to be used during the month (recored as expense) </t>
  </si>
  <si>
    <t>e. Paid $1,800 for a one-year truck insurance policy, effective December 1</t>
  </si>
  <si>
    <t xml:space="preserve">f. Billed a customer $4,500 for work completed to date </t>
  </si>
  <si>
    <t xml:space="preserve">g. Collected $800 for work completed to date </t>
  </si>
  <si>
    <t>h. Paid the following expenses in cash: advertising, $350; interest, $100; telephone, 75; truck operating, $425; wages, $2,500</t>
  </si>
  <si>
    <t xml:space="preserve">i. Collected $2,000 of the amount billed in f above </t>
  </si>
  <si>
    <t xml:space="preserve">j. Billed customers $6,500 for work completed to date </t>
  </si>
  <si>
    <t xml:space="preserve">k. Signed a $9,000 contract for work to be performed in January 2020 </t>
  </si>
  <si>
    <t xml:space="preserve">l. Paid the following expenses in cash: advertising, $200; interest, $150; truck operating, $375; wages, $2,500 </t>
  </si>
  <si>
    <t xml:space="preserve">m. Collected a $2,000 advance on work to be done in January (the policy of the corporation is to record such advances as revenue at the time they are received) </t>
  </si>
  <si>
    <t xml:space="preserve">n. Received a bill for $100 for electricity used during the month (recorded as utilities expense). </t>
  </si>
  <si>
    <t xml:space="preserve">1. Open general ledger T-accounts for the following: Cash, Accounts Receivable, Prepaid Insurance, Prepaid Rent, Truck, Accounts Payable, Common Stock, </t>
  </si>
  <si>
    <t xml:space="preserve">      Repair Revenue, Advertising Expense, Interest Expense, Supplies Expense, Telephone Expense, Truck Operating Expense, Utilities Expense, and Wages </t>
  </si>
  <si>
    <t xml:space="preserve">      Expense. General ledger account numbers are not necessary. </t>
  </si>
  <si>
    <t xml:space="preserve">2. Prepare journal entries to record the December transactions. General ledger account numbers and descriptions are not needed. </t>
  </si>
  <si>
    <t xml:space="preserve">3. Post the entries to general ledger T-accounts. </t>
  </si>
  <si>
    <t xml:space="preserve">o. One month of the prepaid insurance has expired. </t>
  </si>
  <si>
    <t>p. The December portion of the rent paid on December 1 has expired.</t>
  </si>
  <si>
    <t xml:space="preserve">q. A physical count indicates that $350 of supplies is still on hand. </t>
  </si>
  <si>
    <t>r. The amount collected in transaction m is unearned at December 31.</t>
  </si>
  <si>
    <t>s. Three days of wages for December 29, 30, and 31 are unpaid, amounting to $1,500. These will be paid in January.</t>
  </si>
  <si>
    <t xml:space="preserve">t. The truck has an estimated useful life of 4 years. </t>
  </si>
  <si>
    <t>u. Income taxes expense is $500. This amount will be paid in the next fiscal year.</t>
  </si>
  <si>
    <t xml:space="preserve">     Income Taxes Payable, Depreciation Expense, Insurance Expense, Rent Expense, and Income Taxes Expense. General ledger account numbers are not necessary. </t>
  </si>
  <si>
    <t xml:space="preserve">6. Post the entries to general ledger T-accounts and calculate balances. </t>
  </si>
  <si>
    <t xml:space="preserve">5. Prepare all necessary adjusting entries. General ledger account numbers and descriptions are not necessary. </t>
  </si>
  <si>
    <t xml:space="preserve">4.  Open additional general ledger T-accounts for the following: Unused Supplies, Accumulated Depreciation, Wages Payable, Unearned Revenue, </t>
  </si>
  <si>
    <t xml:space="preserve">7. Prepare an adjusted trial balance at December 31. </t>
  </si>
  <si>
    <t>8. Assume the fiscal year-end is December 31, 2019. Prepare an income statement, statement of changes in equity, and balance sheet.</t>
  </si>
  <si>
    <t>9. Prepare closing entries and a post-closing trial balance at December 31,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</si>
</sst>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 val="double"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8"/>
      <color theme="1"/>
      <name val="Calibri (Body)"/>
    </font>
    <font>
      <b/>
      <sz val="18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6" xfId="0" applyFont="1" applyBorder="1"/>
    <xf numFmtId="0" fontId="5" fillId="0" borderId="0" xfId="0" applyFont="1"/>
    <xf numFmtId="0" fontId="6" fillId="0" borderId="0" xfId="0" applyFont="1"/>
    <xf numFmtId="0" fontId="8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4" fillId="0" borderId="6" xfId="0" applyFont="1" applyBorder="1"/>
    <xf numFmtId="0" fontId="3" fillId="0" borderId="6" xfId="0" applyFont="1" applyFill="1" applyBorder="1"/>
    <xf numFmtId="0" fontId="9" fillId="0" borderId="6" xfId="0" applyFont="1" applyBorder="1"/>
    <xf numFmtId="0" fontId="11" fillId="0" borderId="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4" xfId="0" applyNumberFormat="1" applyFont="1" applyBorder="1"/>
    <xf numFmtId="3" fontId="3" fillId="0" borderId="3" xfId="0" applyNumberFormat="1" applyFont="1" applyBorder="1"/>
    <xf numFmtId="0" fontId="3" fillId="0" borderId="0" xfId="0" applyFont="1" applyBorder="1" applyAlignment="1">
      <alignment horizontal="center"/>
    </xf>
    <xf numFmtId="0" fontId="12" fillId="0" borderId="4" xfId="0" applyFont="1" applyBorder="1"/>
    <xf numFmtId="0" fontId="12" fillId="0" borderId="2" xfId="0" applyFont="1" applyBorder="1"/>
    <xf numFmtId="0" fontId="12" fillId="0" borderId="0" xfId="0" applyFont="1"/>
    <xf numFmtId="3" fontId="12" fillId="0" borderId="0" xfId="0" applyNumberFormat="1" applyFont="1"/>
    <xf numFmtId="3" fontId="12" fillId="0" borderId="2" xfId="0" applyNumberFormat="1" applyFont="1" applyBorder="1"/>
    <xf numFmtId="3" fontId="9" fillId="0" borderId="0" xfId="0" applyNumberFormat="1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3" fontId="9" fillId="0" borderId="0" xfId="0" applyNumberFormat="1" applyFont="1"/>
    <xf numFmtId="0" fontId="9" fillId="0" borderId="0" xfId="0" applyFont="1" applyAlignment="1">
      <alignment horizontal="right"/>
    </xf>
    <xf numFmtId="6" fontId="9" fillId="0" borderId="0" xfId="0" applyNumberFormat="1" applyFont="1" applyAlignment="1">
      <alignment horizontal="center"/>
    </xf>
    <xf numFmtId="6" fontId="9" fillId="0" borderId="0" xfId="0" applyNumberFormat="1" applyFont="1"/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3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7" xfId="0" applyFont="1" applyBorder="1"/>
    <xf numFmtId="3" fontId="14" fillId="0" borderId="7" xfId="0" applyNumberFormat="1" applyFont="1" applyBorder="1"/>
    <xf numFmtId="3" fontId="14" fillId="0" borderId="0" xfId="0" applyNumberFormat="1" applyFont="1"/>
    <xf numFmtId="37" fontId="14" fillId="0" borderId="7" xfId="0" applyNumberFormat="1" applyFont="1" applyBorder="1"/>
    <xf numFmtId="37" fontId="14" fillId="0" borderId="0" xfId="0" applyNumberFormat="1" applyFont="1"/>
    <xf numFmtId="37" fontId="14" fillId="0" borderId="8" xfId="0" applyNumberFormat="1" applyFont="1" applyBorder="1"/>
    <xf numFmtId="37" fontId="14" fillId="0" borderId="9" xfId="0" applyNumberFormat="1" applyFont="1" applyBorder="1"/>
    <xf numFmtId="0" fontId="15" fillId="0" borderId="7" xfId="0" applyFont="1" applyBorder="1"/>
    <xf numFmtId="37" fontId="15" fillId="0" borderId="7" xfId="0" applyNumberFormat="1" applyFont="1" applyBorder="1"/>
    <xf numFmtId="37" fontId="15" fillId="0" borderId="0" xfId="0" applyNumberFormat="1" applyFont="1"/>
    <xf numFmtId="37" fontId="13" fillId="0" borderId="8" xfId="0" applyNumberFormat="1" applyFont="1" applyBorder="1" applyAlignment="1">
      <alignment horizontal="left"/>
    </xf>
    <xf numFmtId="37" fontId="13" fillId="0" borderId="0" xfId="0" applyNumberFormat="1" applyFont="1"/>
    <xf numFmtId="37" fontId="14" fillId="0" borderId="10" xfId="0" applyNumberFormat="1" applyFont="1" applyBorder="1"/>
    <xf numFmtId="37" fontId="13" fillId="0" borderId="0" xfId="0" applyNumberFormat="1" applyFont="1" applyAlignment="1">
      <alignment horizontal="center"/>
    </xf>
    <xf numFmtId="37" fontId="15" fillId="0" borderId="1" xfId="0" applyNumberFormat="1" applyFont="1" applyBorder="1"/>
    <xf numFmtId="0" fontId="15" fillId="0" borderId="7" xfId="0" applyFont="1" applyBorder="1" applyAlignment="1">
      <alignment horizontal="left"/>
    </xf>
    <xf numFmtId="37" fontId="15" fillId="0" borderId="10" xfId="0" applyNumberFormat="1" applyFont="1" applyBorder="1"/>
    <xf numFmtId="37" fontId="14" fillId="0" borderId="8" xfId="0" applyNumberFormat="1" applyFont="1" applyBorder="1" applyAlignment="1">
      <alignment horizontal="right"/>
    </xf>
    <xf numFmtId="37" fontId="14" fillId="0" borderId="1" xfId="0" applyNumberFormat="1" applyFont="1" applyBorder="1"/>
    <xf numFmtId="3" fontId="15" fillId="0" borderId="0" xfId="0" applyNumberFormat="1" applyFont="1"/>
    <xf numFmtId="0" fontId="18" fillId="0" borderId="0" xfId="0" applyFont="1" applyAlignment="1">
      <alignment horizontal="left" vertical="center" wrapText="1"/>
    </xf>
    <xf numFmtId="37" fontId="13" fillId="0" borderId="7" xfId="0" applyNumberFormat="1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37" fontId="15" fillId="0" borderId="8" xfId="0" applyNumberFormat="1" applyFont="1" applyBorder="1"/>
    <xf numFmtId="37" fontId="15" fillId="0" borderId="9" xfId="0" applyNumberFormat="1" applyFont="1" applyBorder="1"/>
    <xf numFmtId="0" fontId="15" fillId="0" borderId="9" xfId="0" applyFont="1" applyBorder="1"/>
    <xf numFmtId="0" fontId="19" fillId="0" borderId="0" xfId="0" applyFont="1" applyAlignment="1">
      <alignment horizontal="right"/>
    </xf>
    <xf numFmtId="0" fontId="20" fillId="0" borderId="6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3" fillId="0" borderId="0" xfId="0" applyFont="1" applyBorder="1"/>
    <xf numFmtId="3" fontId="3" fillId="0" borderId="0" xfId="0" applyNumberFormat="1" applyFont="1" applyBorder="1"/>
    <xf numFmtId="0" fontId="22" fillId="0" borderId="0" xfId="0" applyFont="1"/>
    <xf numFmtId="0" fontId="5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37" fontId="13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/>
    <xf numFmtId="0" fontId="23" fillId="0" borderId="0" xfId="0" applyFont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</cellXfs>
  <cellStyles count="1">
    <cellStyle name="Normal" xfId="0" builtinId="0"/>
  </cellStyles>
  <dxfs count="16"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CAFE56-A966-9848-A48F-849AA93EB424}" name="Table1" displayName="Table1" ref="A2:M79" headerRowCount="0" totalsRowShown="0" headerRowDxfId="3" dataDxfId="2">
  <tableColumns count="13">
    <tableColumn id="1" xr3:uid="{7F6E2036-1BCB-D344-9804-B4E5141449CD}" name="Column1" dataDxfId="15"/>
    <tableColumn id="3" xr3:uid="{5DA644CE-9BF0-6C46-87EA-32E01D7B49E5}" name="Column3" dataDxfId="14"/>
    <tableColumn id="4" xr3:uid="{7D2EBAAD-FF8F-3D4D-B25A-F234B3BD9A66}" name="Column4" dataDxfId="13"/>
    <tableColumn id="5" xr3:uid="{E5E2EEE8-8017-8849-B880-2BDB152FB078}" name="Column5" dataDxfId="12"/>
    <tableColumn id="6" xr3:uid="{E3491672-422E-7F47-8A7C-DB04FE117863}" name="Column6" dataDxfId="11"/>
    <tableColumn id="7" xr3:uid="{A4C6BE1A-6D29-454F-9B56-C4EC8F1449F1}" name="Column7" dataDxfId="10"/>
    <tableColumn id="8" xr3:uid="{8D9BFF91-CAC0-EF44-BB54-2A1FD7B897B9}" name="Column8" dataDxfId="9"/>
    <tableColumn id="9" xr3:uid="{FE3CDFCE-F030-5144-BE5B-95DC9449C5D8}" name="Column9" dataDxfId="8"/>
    <tableColumn id="10" xr3:uid="{29044DA2-7962-0846-BE2C-CA46873A1CF7}" name="Column10" dataDxfId="7"/>
    <tableColumn id="11" xr3:uid="{5DA38ADB-3CDF-5046-BDD3-10DD8D32C9E5}" name="Column11" dataDxfId="6"/>
    <tableColumn id="12" xr3:uid="{9DDA1BB2-E401-CE4C-AD3B-B36039B3352D}" name="Column12" dataDxfId="5"/>
    <tableColumn id="13" xr3:uid="{F0F2D1A8-D8E0-7E4C-A800-754EDC789758}" name="Column2" dataDxfId="4"/>
    <tableColumn id="14" xr3:uid="{93A5AD15-CA44-7D4E-BF79-16F7CD5BABA8}" name="Column13" headerRowDxfId="0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480F-46DB-9147-8D66-32A8EF19ABA0}">
  <dimension ref="A1:M79"/>
  <sheetViews>
    <sheetView showGridLines="0" topLeftCell="A7" workbookViewId="0">
      <selection activeCell="D15" sqref="D15"/>
    </sheetView>
  </sheetViews>
  <sheetFormatPr baseColWidth="10" defaultRowHeight="15" x14ac:dyDescent="0.2"/>
  <cols>
    <col min="10" max="11" width="11.5" customWidth="1"/>
  </cols>
  <sheetData>
    <row r="1" spans="1:13" ht="16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3" ht="16" x14ac:dyDescent="0.2">
      <c r="A2" s="89" t="s">
        <v>193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16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6" x14ac:dyDescent="0.2">
      <c r="A4" s="88" t="s">
        <v>194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6" x14ac:dyDescent="0.2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16" x14ac:dyDescent="0.2">
      <c r="A6" s="76" t="s">
        <v>195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1:13" ht="16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3" ht="16" x14ac:dyDescent="0.2">
      <c r="A8" s="88" t="s">
        <v>199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1:13" ht="16" x14ac:dyDescent="0.2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1:13" ht="16" x14ac:dyDescent="0.2">
      <c r="A10" s="88" t="s">
        <v>200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1:13" ht="16" x14ac:dyDescent="0.2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1:13" ht="16" x14ac:dyDescent="0.2">
      <c r="A12" s="88" t="s">
        <v>201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13" ht="16" x14ac:dyDescent="0.2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</row>
    <row r="14" spans="1:13" ht="16" x14ac:dyDescent="0.2">
      <c r="A14" s="88" t="s">
        <v>202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</row>
    <row r="15" spans="1:13" ht="16" x14ac:dyDescent="0.2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</row>
    <row r="16" spans="1:13" ht="16" x14ac:dyDescent="0.2">
      <c r="A16" s="88" t="s">
        <v>203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</row>
    <row r="17" spans="1:13" ht="16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</row>
    <row r="18" spans="1:13" ht="16" x14ac:dyDescent="0.2">
      <c r="A18" s="88" t="s">
        <v>204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</row>
    <row r="19" spans="1:13" ht="16" x14ac:dyDescent="0.2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</row>
    <row r="20" spans="1:13" ht="16" x14ac:dyDescent="0.2">
      <c r="A20" s="88" t="s">
        <v>205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ht="16" x14ac:dyDescent="0.2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</row>
    <row r="22" spans="1:13" ht="16" x14ac:dyDescent="0.2">
      <c r="A22" s="88" t="s">
        <v>206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</row>
    <row r="23" spans="1:13" ht="16" x14ac:dyDescent="0.2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</row>
    <row r="24" spans="1:13" ht="16" x14ac:dyDescent="0.2">
      <c r="A24" s="88" t="s">
        <v>207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</row>
    <row r="25" spans="1:13" ht="16" x14ac:dyDescent="0.2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</row>
    <row r="26" spans="1:13" ht="16" x14ac:dyDescent="0.2">
      <c r="A26" s="88" t="s">
        <v>208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</row>
    <row r="27" spans="1:13" ht="16" x14ac:dyDescent="0.2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3" ht="16" x14ac:dyDescent="0.2">
      <c r="A28" s="88" t="s">
        <v>209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1:13" ht="16" x14ac:dyDescent="0.2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</row>
    <row r="30" spans="1:13" ht="16" x14ac:dyDescent="0.2">
      <c r="A30" s="88" t="s">
        <v>210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</row>
    <row r="31" spans="1:13" ht="16" x14ac:dyDescent="0.2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 ht="16" x14ac:dyDescent="0.2">
      <c r="A32" s="88" t="s">
        <v>211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</row>
    <row r="33" spans="1:13" ht="16" x14ac:dyDescent="0.2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</row>
    <row r="34" spans="1:13" ht="16" x14ac:dyDescent="0.2">
      <c r="A34" s="88" t="s">
        <v>212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</row>
    <row r="35" spans="1:13" ht="16" x14ac:dyDescent="0.2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</row>
    <row r="36" spans="1:13" ht="16" x14ac:dyDescent="0.2">
      <c r="A36" s="89" t="s">
        <v>196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</row>
    <row r="37" spans="1:13" ht="16" x14ac:dyDescent="0.2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</row>
    <row r="38" spans="1:13" ht="16" x14ac:dyDescent="0.2">
      <c r="A38" s="88" t="s">
        <v>213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ht="16" x14ac:dyDescent="0.2">
      <c r="A39" s="88" t="s">
        <v>214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</row>
    <row r="40" spans="1:13" ht="16" x14ac:dyDescent="0.2">
      <c r="A40" s="88" t="s">
        <v>215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</row>
    <row r="41" spans="1:13" ht="16" x14ac:dyDescent="0.2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</row>
    <row r="42" spans="1:13" ht="16" x14ac:dyDescent="0.2">
      <c r="A42" s="88" t="s">
        <v>216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</row>
    <row r="43" spans="1:13" ht="16" x14ac:dyDescent="0.2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</row>
    <row r="44" spans="1:13" ht="16" x14ac:dyDescent="0.2">
      <c r="A44" s="88" t="s">
        <v>217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</row>
    <row r="45" spans="1:13" ht="16" x14ac:dyDescent="0.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</row>
    <row r="46" spans="1:13" ht="16" x14ac:dyDescent="0.2">
      <c r="A46" s="76" t="s">
        <v>197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</row>
    <row r="47" spans="1:13" ht="16" x14ac:dyDescent="0.2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</row>
    <row r="48" spans="1:13" ht="16" x14ac:dyDescent="0.2">
      <c r="A48" s="88" t="s">
        <v>198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</row>
    <row r="49" spans="1:13" ht="16" x14ac:dyDescent="0.2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</row>
    <row r="50" spans="1:13" ht="16" x14ac:dyDescent="0.2">
      <c r="A50" s="88" t="s">
        <v>218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</row>
    <row r="51" spans="1:13" ht="16" x14ac:dyDescent="0.2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</row>
    <row r="52" spans="1:13" ht="16" x14ac:dyDescent="0.2">
      <c r="A52" s="88" t="s">
        <v>219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</row>
    <row r="53" spans="1:13" ht="16" x14ac:dyDescent="0.2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</row>
    <row r="54" spans="1:13" ht="16" x14ac:dyDescent="0.2">
      <c r="A54" s="88" t="s">
        <v>220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</row>
    <row r="55" spans="1:13" ht="16" x14ac:dyDescent="0.2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</row>
    <row r="56" spans="1:13" ht="16" x14ac:dyDescent="0.2">
      <c r="A56" s="88" t="s">
        <v>221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</row>
    <row r="57" spans="1:13" ht="16" x14ac:dyDescent="0.2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</row>
    <row r="58" spans="1:13" ht="16" x14ac:dyDescent="0.2">
      <c r="A58" s="88" t="s">
        <v>222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</row>
    <row r="59" spans="1:13" ht="16" x14ac:dyDescent="0.2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</row>
    <row r="60" spans="1:13" ht="16" x14ac:dyDescent="0.2">
      <c r="A60" s="88" t="s">
        <v>223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</row>
    <row r="61" spans="1:13" ht="16" x14ac:dyDescent="0.2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</row>
    <row r="62" spans="1:13" ht="16" x14ac:dyDescent="0.2">
      <c r="A62" s="88" t="s">
        <v>224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</row>
    <row r="63" spans="1:13" ht="16" x14ac:dyDescent="0.2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</row>
    <row r="64" spans="1:13" ht="16" x14ac:dyDescent="0.2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</row>
    <row r="65" spans="1:13" ht="16" x14ac:dyDescent="0.2">
      <c r="A65" s="89" t="s">
        <v>196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</row>
    <row r="66" spans="1:13" ht="16" x14ac:dyDescent="0.2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</row>
    <row r="67" spans="1:13" ht="16" x14ac:dyDescent="0.2">
      <c r="A67" s="88" t="s">
        <v>228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</row>
    <row r="68" spans="1:13" ht="16" x14ac:dyDescent="0.2">
      <c r="A68" s="88" t="s">
        <v>225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</row>
    <row r="69" spans="1:13" ht="16" x14ac:dyDescent="0.2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</row>
    <row r="70" spans="1:13" ht="16" x14ac:dyDescent="0.2">
      <c r="A70" s="88" t="s">
        <v>227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</row>
    <row r="71" spans="1:13" ht="16" x14ac:dyDescent="0.2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</row>
    <row r="72" spans="1:13" ht="16" x14ac:dyDescent="0.2">
      <c r="A72" s="88" t="s">
        <v>226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</row>
    <row r="73" spans="1:13" ht="16" x14ac:dyDescent="0.2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</row>
    <row r="74" spans="1:13" ht="16" x14ac:dyDescent="0.2">
      <c r="A74" s="88" t="s">
        <v>229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</row>
    <row r="75" spans="1:13" ht="16" x14ac:dyDescent="0.2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</row>
    <row r="76" spans="1:13" ht="16" x14ac:dyDescent="0.2">
      <c r="A76" s="88" t="s">
        <v>230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</row>
    <row r="77" spans="1:13" ht="16" x14ac:dyDescent="0.2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</row>
    <row r="78" spans="1:13" ht="16" x14ac:dyDescent="0.2">
      <c r="A78" s="88" t="s">
        <v>231</v>
      </c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</row>
    <row r="79" spans="1:13" ht="16" x14ac:dyDescent="0.2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0EB7-3246-4E5F-ADB8-DECBDEB19E10}">
  <dimension ref="A1:N54"/>
  <sheetViews>
    <sheetView zoomScale="101" workbookViewId="0">
      <selection activeCell="H18" sqref="H18"/>
    </sheetView>
  </sheetViews>
  <sheetFormatPr baseColWidth="10" defaultColWidth="9.1640625" defaultRowHeight="19" x14ac:dyDescent="0.25"/>
  <cols>
    <col min="1" max="1" width="10.1640625" style="1" customWidth="1"/>
    <col min="2" max="2" width="9.1640625" style="1" customWidth="1"/>
    <col min="3" max="3" width="3.6640625" style="1" customWidth="1"/>
    <col min="4" max="4" width="9.1640625" style="1"/>
    <col min="5" max="5" width="12.1640625" style="1" customWidth="1"/>
    <col min="6" max="6" width="3.6640625" style="1" customWidth="1"/>
    <col min="7" max="8" width="9.1640625" style="1"/>
    <col min="9" max="9" width="3.6640625" style="1" customWidth="1"/>
    <col min="10" max="11" width="9.1640625" style="1"/>
    <col min="12" max="12" width="3.6640625" style="1" customWidth="1"/>
    <col min="13" max="16384" width="9.1640625" style="1"/>
  </cols>
  <sheetData>
    <row r="1" spans="1:14" ht="20" thickBot="1" x14ac:dyDescent="0.3">
      <c r="A1" s="77" t="s">
        <v>191</v>
      </c>
      <c r="B1" s="77"/>
      <c r="C1" s="77"/>
      <c r="D1" s="77"/>
      <c r="E1" s="77"/>
      <c r="F1" s="77"/>
      <c r="G1" s="77"/>
      <c r="H1" s="80" t="s">
        <v>190</v>
      </c>
      <c r="I1" s="80"/>
      <c r="J1" s="80"/>
      <c r="K1" s="80"/>
      <c r="L1" s="80"/>
      <c r="M1" s="80"/>
      <c r="N1" s="80"/>
    </row>
    <row r="3" spans="1:14" x14ac:dyDescent="0.25">
      <c r="A3" s="79" t="s">
        <v>0</v>
      </c>
      <c r="B3" s="79"/>
      <c r="D3" s="79" t="s">
        <v>3</v>
      </c>
      <c r="E3" s="79"/>
      <c r="G3" s="79" t="s">
        <v>4</v>
      </c>
      <c r="H3" s="79"/>
      <c r="J3" s="79" t="s">
        <v>5</v>
      </c>
      <c r="K3" s="79"/>
      <c r="M3" s="79" t="s">
        <v>6</v>
      </c>
      <c r="N3" s="79"/>
    </row>
    <row r="4" spans="1:14" x14ac:dyDescent="0.25">
      <c r="A4" s="18" t="s">
        <v>106</v>
      </c>
      <c r="B4" s="19" t="s">
        <v>107</v>
      </c>
      <c r="D4" s="3"/>
      <c r="E4" s="35" t="s">
        <v>108</v>
      </c>
      <c r="G4" s="3"/>
      <c r="H4" s="19" t="s">
        <v>106</v>
      </c>
      <c r="J4" s="26" t="s">
        <v>132</v>
      </c>
      <c r="K4" s="19" t="s">
        <v>112</v>
      </c>
      <c r="M4" s="23" t="s">
        <v>130</v>
      </c>
      <c r="N4" s="2"/>
    </row>
    <row r="5" spans="1:14" x14ac:dyDescent="0.25">
      <c r="A5" s="1" t="s">
        <v>113</v>
      </c>
      <c r="B5" s="21" t="s">
        <v>111</v>
      </c>
      <c r="E5" s="36" t="s">
        <v>110</v>
      </c>
      <c r="H5" s="4"/>
      <c r="J5" s="26"/>
      <c r="K5" s="4" t="s">
        <v>113</v>
      </c>
      <c r="N5" s="4"/>
    </row>
    <row r="6" spans="1:14" x14ac:dyDescent="0.25">
      <c r="A6" s="18" t="s">
        <v>119</v>
      </c>
      <c r="B6" s="21" t="s">
        <v>118</v>
      </c>
      <c r="E6" s="37" t="s">
        <v>128</v>
      </c>
      <c r="H6" s="4"/>
      <c r="K6" s="21" t="s">
        <v>120</v>
      </c>
      <c r="N6" s="4"/>
    </row>
    <row r="7" spans="1:14" x14ac:dyDescent="0.25">
      <c r="A7" s="1" t="s">
        <v>127</v>
      </c>
      <c r="B7" s="21" t="s">
        <v>126</v>
      </c>
      <c r="E7" s="4"/>
      <c r="H7" s="4"/>
      <c r="K7" s="4" t="s">
        <v>127</v>
      </c>
      <c r="N7" s="4"/>
    </row>
    <row r="8" spans="1:14" x14ac:dyDescent="0.25">
      <c r="B8" s="4"/>
      <c r="E8" s="4"/>
      <c r="H8" s="4"/>
      <c r="K8" s="4"/>
      <c r="N8" s="4"/>
    </row>
    <row r="9" spans="1:14" x14ac:dyDescent="0.25">
      <c r="A9" s="32">
        <v>125</v>
      </c>
      <c r="B9" s="38" t="s">
        <v>104</v>
      </c>
      <c r="D9" s="32" t="s">
        <v>104</v>
      </c>
      <c r="E9" s="28">
        <v>11100</v>
      </c>
      <c r="G9" s="32" t="s">
        <v>104</v>
      </c>
      <c r="H9" s="28">
        <v>5000</v>
      </c>
      <c r="J9" s="32" t="s">
        <v>104</v>
      </c>
      <c r="K9" s="28">
        <v>11800</v>
      </c>
      <c r="M9" s="29">
        <v>400</v>
      </c>
      <c r="N9" s="30" t="s">
        <v>104</v>
      </c>
    </row>
    <row r="11" spans="1:14" ht="36.75" customHeight="1" x14ac:dyDescent="0.25">
      <c r="A11" s="78" t="s">
        <v>7</v>
      </c>
      <c r="B11" s="78"/>
      <c r="D11" s="79" t="s">
        <v>8</v>
      </c>
      <c r="E11" s="79"/>
      <c r="J11" s="78" t="s">
        <v>13</v>
      </c>
      <c r="K11" s="78"/>
      <c r="M11" s="78" t="s">
        <v>17</v>
      </c>
      <c r="N11" s="78"/>
    </row>
    <row r="12" spans="1:14" x14ac:dyDescent="0.25">
      <c r="A12" s="18" t="s">
        <v>112</v>
      </c>
      <c r="B12" s="19" t="s">
        <v>119</v>
      </c>
      <c r="E12" s="27" t="s">
        <v>133</v>
      </c>
      <c r="J12" s="3" t="s">
        <v>114</v>
      </c>
      <c r="K12" s="2"/>
      <c r="M12" s="3" t="s">
        <v>116</v>
      </c>
      <c r="N12" s="2"/>
    </row>
    <row r="13" spans="1:14" x14ac:dyDescent="0.25">
      <c r="A13" s="18" t="s">
        <v>120</v>
      </c>
      <c r="B13" s="4"/>
      <c r="E13" s="4"/>
      <c r="J13" s="1" t="s">
        <v>121</v>
      </c>
      <c r="K13" s="4"/>
      <c r="N13" s="4"/>
    </row>
    <row r="14" spans="1:14" x14ac:dyDescent="0.25">
      <c r="B14" s="4"/>
      <c r="E14" s="4"/>
      <c r="K14" s="4"/>
      <c r="N14" s="4"/>
    </row>
    <row r="15" spans="1:14" x14ac:dyDescent="0.25">
      <c r="B15" s="4"/>
      <c r="E15" s="4"/>
      <c r="K15" s="4"/>
      <c r="N15" s="4"/>
    </row>
    <row r="16" spans="1:14" x14ac:dyDescent="0.25">
      <c r="B16" s="4"/>
      <c r="E16" s="4"/>
      <c r="K16" s="4"/>
      <c r="N16" s="4"/>
    </row>
    <row r="17" spans="1:14" x14ac:dyDescent="0.25">
      <c r="A17" s="31">
        <v>9000</v>
      </c>
      <c r="B17" s="32" t="s">
        <v>104</v>
      </c>
      <c r="D17" s="32" t="s">
        <v>104</v>
      </c>
      <c r="E17" s="31">
        <v>1500</v>
      </c>
      <c r="J17" s="29">
        <v>550</v>
      </c>
      <c r="K17" s="32" t="s">
        <v>104</v>
      </c>
      <c r="M17" s="29">
        <v>75</v>
      </c>
      <c r="N17" s="32" t="s">
        <v>104</v>
      </c>
    </row>
    <row r="18" spans="1:14" ht="56.25" customHeight="1" x14ac:dyDescent="0.25">
      <c r="A18" s="78" t="s">
        <v>9</v>
      </c>
      <c r="B18" s="78"/>
      <c r="D18" s="78" t="s">
        <v>10</v>
      </c>
      <c r="E18" s="78"/>
      <c r="J18" s="78" t="s">
        <v>14</v>
      </c>
      <c r="K18" s="78"/>
      <c r="M18" s="78" t="s">
        <v>18</v>
      </c>
      <c r="N18" s="78"/>
    </row>
    <row r="19" spans="1:14" x14ac:dyDescent="0.25">
      <c r="A19" s="18" t="s">
        <v>111</v>
      </c>
      <c r="B19" s="24" t="s">
        <v>129</v>
      </c>
      <c r="E19" s="27" t="s">
        <v>132</v>
      </c>
      <c r="J19" s="23" t="s">
        <v>134</v>
      </c>
      <c r="K19" s="2"/>
      <c r="M19" s="3" t="s">
        <v>117</v>
      </c>
      <c r="N19" s="2"/>
    </row>
    <row r="20" spans="1:14" x14ac:dyDescent="0.25">
      <c r="B20" s="4"/>
      <c r="E20" s="4"/>
      <c r="K20" s="4"/>
      <c r="M20" s="1" t="s">
        <v>123</v>
      </c>
      <c r="N20" s="4"/>
    </row>
    <row r="21" spans="1:14" x14ac:dyDescent="0.25">
      <c r="B21" s="4"/>
      <c r="E21" s="4"/>
      <c r="K21" s="4"/>
      <c r="N21" s="4"/>
    </row>
    <row r="22" spans="1:14" x14ac:dyDescent="0.25">
      <c r="B22" s="4"/>
      <c r="E22" s="4"/>
      <c r="K22" s="4"/>
      <c r="N22" s="4"/>
    </row>
    <row r="23" spans="1:14" x14ac:dyDescent="0.25">
      <c r="B23" s="4"/>
      <c r="E23" s="4"/>
      <c r="K23" s="4"/>
      <c r="N23" s="4"/>
    </row>
    <row r="24" spans="1:14" x14ac:dyDescent="0.25">
      <c r="A24" s="31">
        <v>1650</v>
      </c>
      <c r="B24" s="32" t="s">
        <v>104</v>
      </c>
      <c r="D24" s="32" t="s">
        <v>104</v>
      </c>
      <c r="E24" s="31">
        <v>2500</v>
      </c>
      <c r="J24" s="29">
        <v>208</v>
      </c>
      <c r="K24" s="32" t="s">
        <v>104</v>
      </c>
      <c r="M24" s="29">
        <v>800</v>
      </c>
      <c r="N24" s="32" t="s">
        <v>104</v>
      </c>
    </row>
    <row r="25" spans="1:14" ht="36.75" customHeight="1" x14ac:dyDescent="0.25">
      <c r="A25" s="78" t="s">
        <v>1</v>
      </c>
      <c r="B25" s="78"/>
      <c r="D25" s="78" t="s">
        <v>12</v>
      </c>
      <c r="E25" s="78"/>
      <c r="J25" s="78" t="s">
        <v>15</v>
      </c>
      <c r="K25" s="78"/>
      <c r="M25" s="79" t="s">
        <v>19</v>
      </c>
      <c r="N25" s="79"/>
    </row>
    <row r="26" spans="1:14" x14ac:dyDescent="0.25">
      <c r="A26" s="18" t="s">
        <v>107</v>
      </c>
      <c r="B26" s="24" t="s">
        <v>130</v>
      </c>
      <c r="E26" s="24" t="s">
        <v>135</v>
      </c>
      <c r="J26" s="23" t="s">
        <v>129</v>
      </c>
      <c r="K26" s="2"/>
      <c r="M26" s="3" t="s">
        <v>128</v>
      </c>
      <c r="N26" s="2"/>
    </row>
    <row r="27" spans="1:14" x14ac:dyDescent="0.25">
      <c r="B27" s="4"/>
      <c r="E27" s="4"/>
      <c r="K27" s="4"/>
      <c r="N27" s="4"/>
    </row>
    <row r="28" spans="1:14" x14ac:dyDescent="0.25">
      <c r="B28" s="4"/>
      <c r="D28" s="25"/>
      <c r="E28" s="4"/>
      <c r="K28" s="4"/>
      <c r="N28" s="4"/>
    </row>
    <row r="29" spans="1:14" x14ac:dyDescent="0.25">
      <c r="B29" s="4"/>
      <c r="E29" s="4"/>
      <c r="K29" s="4"/>
      <c r="N29" s="4"/>
    </row>
    <row r="30" spans="1:14" x14ac:dyDescent="0.25">
      <c r="B30" s="4"/>
      <c r="E30" s="4"/>
      <c r="K30" s="4"/>
      <c r="N30" s="4"/>
    </row>
    <row r="31" spans="1:14" x14ac:dyDescent="0.25">
      <c r="A31" s="33">
        <v>800</v>
      </c>
      <c r="B31" s="32" t="s">
        <v>104</v>
      </c>
      <c r="D31" s="32" t="s">
        <v>104</v>
      </c>
      <c r="E31" s="34">
        <v>500</v>
      </c>
      <c r="J31" s="29">
        <v>150</v>
      </c>
      <c r="K31" s="32" t="s">
        <v>104</v>
      </c>
      <c r="M31" s="29">
        <v>100</v>
      </c>
      <c r="N31" s="32" t="s">
        <v>104</v>
      </c>
    </row>
    <row r="32" spans="1:14" ht="36.75" customHeight="1" x14ac:dyDescent="0.25">
      <c r="A32" s="78" t="s">
        <v>11</v>
      </c>
      <c r="B32" s="78"/>
      <c r="J32" s="78" t="s">
        <v>16</v>
      </c>
      <c r="K32" s="78"/>
      <c r="M32" s="79" t="s">
        <v>20</v>
      </c>
      <c r="N32" s="79"/>
    </row>
    <row r="33" spans="1:14" x14ac:dyDescent="0.25">
      <c r="A33" s="25" t="s">
        <v>131</v>
      </c>
      <c r="B33" s="2"/>
      <c r="J33" s="3" t="s">
        <v>115</v>
      </c>
      <c r="K33" s="2"/>
      <c r="M33" s="20" t="s">
        <v>125</v>
      </c>
      <c r="N33" s="2"/>
    </row>
    <row r="34" spans="1:14" x14ac:dyDescent="0.25">
      <c r="B34" s="4"/>
      <c r="J34" s="1" t="s">
        <v>122</v>
      </c>
      <c r="K34" s="4"/>
      <c r="M34" s="18" t="s">
        <v>124</v>
      </c>
      <c r="N34" s="4"/>
    </row>
    <row r="35" spans="1:14" x14ac:dyDescent="0.25">
      <c r="B35" s="4"/>
      <c r="K35" s="4"/>
      <c r="M35" s="26" t="s">
        <v>133</v>
      </c>
      <c r="N35" s="4"/>
    </row>
    <row r="36" spans="1:14" x14ac:dyDescent="0.25">
      <c r="B36" s="4"/>
      <c r="K36" s="4"/>
      <c r="N36" s="4"/>
    </row>
    <row r="37" spans="1:14" x14ac:dyDescent="0.25">
      <c r="B37" s="4"/>
      <c r="K37" s="4"/>
      <c r="N37" s="4"/>
    </row>
    <row r="38" spans="1:14" x14ac:dyDescent="0.25">
      <c r="A38" s="34">
        <v>350</v>
      </c>
      <c r="B38" s="32" t="s">
        <v>104</v>
      </c>
      <c r="J38" s="34">
        <v>250</v>
      </c>
      <c r="K38" s="32" t="s">
        <v>104</v>
      </c>
      <c r="M38" s="31">
        <v>6500</v>
      </c>
      <c r="N38" s="32" t="s">
        <v>104</v>
      </c>
    </row>
    <row r="39" spans="1:14" ht="36.75" customHeight="1" x14ac:dyDescent="0.25">
      <c r="A39" s="78" t="s">
        <v>2</v>
      </c>
      <c r="B39" s="78"/>
      <c r="J39" s="78" t="s">
        <v>52</v>
      </c>
      <c r="K39" s="78"/>
      <c r="M39" s="78" t="s">
        <v>58</v>
      </c>
      <c r="N39" s="78"/>
    </row>
    <row r="40" spans="1:14" x14ac:dyDescent="0.25">
      <c r="A40" s="18" t="s">
        <v>108</v>
      </c>
      <c r="B40" s="2"/>
      <c r="J40" s="23" t="s">
        <v>135</v>
      </c>
      <c r="K40" s="2"/>
      <c r="M40" s="20" t="s">
        <v>110</v>
      </c>
      <c r="N40" s="24" t="s">
        <v>131</v>
      </c>
    </row>
    <row r="41" spans="1:14" x14ac:dyDescent="0.25">
      <c r="B41" s="4"/>
      <c r="K41" s="4"/>
      <c r="N41" s="4"/>
    </row>
    <row r="42" spans="1:14" x14ac:dyDescent="0.25">
      <c r="B42" s="4"/>
      <c r="D42" s="1" t="s">
        <v>109</v>
      </c>
      <c r="K42" s="4"/>
      <c r="N42" s="4"/>
    </row>
    <row r="43" spans="1:14" x14ac:dyDescent="0.25">
      <c r="B43" s="4"/>
      <c r="K43" s="4"/>
      <c r="N43" s="4"/>
    </row>
    <row r="44" spans="1:14" x14ac:dyDescent="0.25">
      <c r="B44" s="4"/>
      <c r="K44" s="4"/>
      <c r="N44" s="4"/>
    </row>
    <row r="45" spans="1:14" x14ac:dyDescent="0.25">
      <c r="A45" s="31">
        <v>10000</v>
      </c>
      <c r="B45" s="30" t="s">
        <v>104</v>
      </c>
      <c r="J45" s="29">
        <v>500</v>
      </c>
      <c r="K45" s="30" t="s">
        <v>104</v>
      </c>
      <c r="M45" s="29">
        <v>650</v>
      </c>
      <c r="N45" s="32" t="s">
        <v>104</v>
      </c>
    </row>
    <row r="47" spans="1:14" ht="55.5" customHeight="1" x14ac:dyDescent="0.25">
      <c r="A47" s="78" t="s">
        <v>21</v>
      </c>
      <c r="B47" s="78"/>
    </row>
    <row r="48" spans="1:14" x14ac:dyDescent="0.25">
      <c r="B48" s="24" t="s">
        <v>134</v>
      </c>
    </row>
    <row r="49" spans="1:2" x14ac:dyDescent="0.25">
      <c r="B49" s="4"/>
    </row>
    <row r="50" spans="1:2" x14ac:dyDescent="0.25">
      <c r="B50" s="4"/>
    </row>
    <row r="51" spans="1:2" x14ac:dyDescent="0.25">
      <c r="B51" s="4"/>
    </row>
    <row r="52" spans="1:2" x14ac:dyDescent="0.25">
      <c r="B52" s="4"/>
    </row>
    <row r="53" spans="1:2" x14ac:dyDescent="0.25">
      <c r="A53" s="32" t="s">
        <v>104</v>
      </c>
      <c r="B53" s="29">
        <v>208</v>
      </c>
    </row>
    <row r="54" spans="1:2" ht="57" customHeight="1" x14ac:dyDescent="0.25"/>
  </sheetData>
  <mergeCells count="26">
    <mergeCell ref="A18:B18"/>
    <mergeCell ref="D18:E18"/>
    <mergeCell ref="A25:B25"/>
    <mergeCell ref="D25:E25"/>
    <mergeCell ref="A39:B39"/>
    <mergeCell ref="M39:N39"/>
    <mergeCell ref="M11:N11"/>
    <mergeCell ref="M18:N18"/>
    <mergeCell ref="M25:N25"/>
    <mergeCell ref="M32:N32"/>
    <mergeCell ref="A1:G1"/>
    <mergeCell ref="A47:B47"/>
    <mergeCell ref="J39:K39"/>
    <mergeCell ref="J18:K18"/>
    <mergeCell ref="J25:K25"/>
    <mergeCell ref="J32:K32"/>
    <mergeCell ref="A32:B32"/>
    <mergeCell ref="A3:B3"/>
    <mergeCell ref="D3:E3"/>
    <mergeCell ref="G3:H3"/>
    <mergeCell ref="J3:K3"/>
    <mergeCell ref="H1:N1"/>
    <mergeCell ref="M3:N3"/>
    <mergeCell ref="A11:B11"/>
    <mergeCell ref="D11:E11"/>
    <mergeCell ref="J11:K11"/>
  </mergeCells>
  <pageMargins left="0.7" right="0.7" top="0.75" bottom="0.75" header="0.3" footer="0.3"/>
  <pageSetup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2458-00AF-462A-A1AE-2C2510EAD9DB}">
  <dimension ref="A1:F119"/>
  <sheetViews>
    <sheetView topLeftCell="A3" workbookViewId="0">
      <selection activeCell="B6" sqref="B6"/>
    </sheetView>
  </sheetViews>
  <sheetFormatPr baseColWidth="10" defaultColWidth="9.1640625" defaultRowHeight="19" x14ac:dyDescent="0.25"/>
  <cols>
    <col min="1" max="1" width="17.6640625" style="1" customWidth="1"/>
    <col min="2" max="2" width="55.1640625" style="1" customWidth="1"/>
    <col min="3" max="3" width="5" style="1" bestFit="1" customWidth="1"/>
    <col min="4" max="5" width="27.6640625" style="1" customWidth="1"/>
    <col min="6" max="16384" width="9.1640625" style="1"/>
  </cols>
  <sheetData>
    <row r="1" spans="1:5" ht="31" x14ac:dyDescent="0.35">
      <c r="A1" s="7" t="s">
        <v>54</v>
      </c>
    </row>
    <row r="2" spans="1:5" ht="33" customHeight="1" x14ac:dyDescent="0.35">
      <c r="A2" s="7"/>
      <c r="B2" s="71"/>
      <c r="E2" s="1" t="s">
        <v>53</v>
      </c>
    </row>
    <row r="3" spans="1:5" x14ac:dyDescent="0.25">
      <c r="A3" s="81" t="s">
        <v>192</v>
      </c>
      <c r="B3" s="81"/>
      <c r="C3" s="81"/>
      <c r="D3" s="81"/>
      <c r="E3" s="81"/>
    </row>
    <row r="4" spans="1:5" x14ac:dyDescent="0.25">
      <c r="A4" s="81"/>
      <c r="B4" s="81"/>
      <c r="C4" s="81"/>
      <c r="D4" s="81"/>
      <c r="E4" s="81"/>
    </row>
    <row r="5" spans="1:5" s="9" customFormat="1" x14ac:dyDescent="0.25">
      <c r="A5" s="8" t="s">
        <v>87</v>
      </c>
      <c r="B5" s="8" t="s">
        <v>22</v>
      </c>
      <c r="C5" s="8" t="s">
        <v>23</v>
      </c>
      <c r="D5" s="8" t="s">
        <v>24</v>
      </c>
      <c r="E5" s="8" t="s">
        <v>25</v>
      </c>
    </row>
    <row r="6" spans="1:5" ht="30" customHeight="1" x14ac:dyDescent="0.25">
      <c r="A6" s="16" t="s">
        <v>59</v>
      </c>
      <c r="B6" s="5" t="s">
        <v>0</v>
      </c>
      <c r="C6" s="5"/>
      <c r="D6" s="17">
        <v>5000</v>
      </c>
      <c r="E6" s="5"/>
    </row>
    <row r="7" spans="1:5" ht="30" customHeight="1" x14ac:dyDescent="0.25">
      <c r="A7" s="5"/>
      <c r="B7" s="5" t="s">
        <v>60</v>
      </c>
      <c r="C7" s="5"/>
      <c r="D7" s="5"/>
      <c r="E7" s="17">
        <v>5000</v>
      </c>
    </row>
    <row r="8" spans="1:5" ht="30" customHeight="1" x14ac:dyDescent="0.25">
      <c r="A8" s="5"/>
      <c r="B8" s="5"/>
      <c r="C8" s="5"/>
      <c r="D8" s="5"/>
      <c r="E8" s="17"/>
    </row>
    <row r="9" spans="1:5" ht="30" customHeight="1" x14ac:dyDescent="0.25">
      <c r="A9" s="16" t="s">
        <v>61</v>
      </c>
      <c r="B9" s="5" t="s">
        <v>1</v>
      </c>
      <c r="C9" s="5"/>
      <c r="D9" s="17">
        <v>1200</v>
      </c>
      <c r="E9" s="5"/>
    </row>
    <row r="10" spans="1:5" ht="30" customHeight="1" x14ac:dyDescent="0.25">
      <c r="A10" s="5"/>
      <c r="B10" s="5" t="s">
        <v>69</v>
      </c>
      <c r="C10" s="5"/>
      <c r="D10" s="5"/>
      <c r="E10" s="17">
        <v>1200</v>
      </c>
    </row>
    <row r="11" spans="1:5" ht="30" customHeight="1" x14ac:dyDescent="0.25">
      <c r="A11" s="5"/>
      <c r="B11" s="5"/>
      <c r="C11" s="5"/>
      <c r="D11" s="5"/>
      <c r="E11" s="17"/>
    </row>
    <row r="12" spans="1:5" ht="30" customHeight="1" x14ac:dyDescent="0.25">
      <c r="A12" s="16" t="s">
        <v>62</v>
      </c>
      <c r="B12" s="5" t="s">
        <v>2</v>
      </c>
      <c r="C12" s="5"/>
      <c r="D12" s="17">
        <v>10000</v>
      </c>
      <c r="E12" s="5"/>
    </row>
    <row r="13" spans="1:5" ht="30" customHeight="1" x14ac:dyDescent="0.25">
      <c r="A13" s="5"/>
      <c r="B13" s="5" t="s">
        <v>70</v>
      </c>
      <c r="C13" s="5"/>
      <c r="D13" s="5"/>
      <c r="E13" s="17">
        <v>10000</v>
      </c>
    </row>
    <row r="14" spans="1:5" ht="30" customHeight="1" x14ac:dyDescent="0.25">
      <c r="A14" s="5"/>
      <c r="B14" s="5"/>
      <c r="C14" s="5"/>
      <c r="D14" s="5"/>
      <c r="E14" s="17"/>
    </row>
    <row r="15" spans="1:5" ht="30" customHeight="1" x14ac:dyDescent="0.25">
      <c r="A15" s="16" t="s">
        <v>63</v>
      </c>
      <c r="B15" s="5" t="s">
        <v>58</v>
      </c>
      <c r="C15" s="5"/>
      <c r="D15" s="17">
        <v>1000</v>
      </c>
      <c r="E15" s="5"/>
    </row>
    <row r="16" spans="1:5" ht="30" customHeight="1" x14ac:dyDescent="0.25">
      <c r="A16" s="5"/>
      <c r="B16" s="5" t="s">
        <v>70</v>
      </c>
      <c r="C16" s="5"/>
      <c r="D16" s="5"/>
      <c r="E16" s="17">
        <v>1000</v>
      </c>
    </row>
    <row r="17" spans="1:5" ht="30" customHeight="1" x14ac:dyDescent="0.25">
      <c r="A17" s="5"/>
      <c r="B17" s="5"/>
      <c r="C17" s="5"/>
      <c r="D17" s="5"/>
      <c r="E17" s="17"/>
    </row>
    <row r="18" spans="1:5" ht="30" customHeight="1" x14ac:dyDescent="0.25">
      <c r="A18" s="16" t="s">
        <v>65</v>
      </c>
      <c r="B18" s="5" t="s">
        <v>9</v>
      </c>
      <c r="C18" s="5"/>
      <c r="D18" s="17">
        <v>1800</v>
      </c>
      <c r="E18" s="5"/>
    </row>
    <row r="19" spans="1:5" ht="30" customHeight="1" x14ac:dyDescent="0.25">
      <c r="A19" s="5"/>
      <c r="B19" s="5" t="s">
        <v>67</v>
      </c>
      <c r="C19" s="5"/>
      <c r="D19" s="5"/>
      <c r="E19" s="17">
        <v>1800</v>
      </c>
    </row>
    <row r="20" spans="1:5" ht="30" customHeight="1" x14ac:dyDescent="0.25">
      <c r="A20" s="5"/>
      <c r="B20" s="5"/>
      <c r="C20" s="5"/>
      <c r="D20" s="5"/>
      <c r="E20" s="17"/>
    </row>
    <row r="21" spans="1:5" ht="30" customHeight="1" x14ac:dyDescent="0.25">
      <c r="A21" s="16" t="s">
        <v>66</v>
      </c>
      <c r="B21" s="5" t="s">
        <v>71</v>
      </c>
      <c r="C21" s="5"/>
      <c r="D21" s="17">
        <v>4500</v>
      </c>
      <c r="E21" s="5"/>
    </row>
    <row r="22" spans="1:5" ht="30" customHeight="1" x14ac:dyDescent="0.25">
      <c r="A22" s="5"/>
      <c r="B22" s="5" t="s">
        <v>72</v>
      </c>
      <c r="C22" s="5"/>
      <c r="D22" s="5"/>
      <c r="E22" s="17">
        <v>4500</v>
      </c>
    </row>
    <row r="23" spans="1:5" ht="30" customHeight="1" x14ac:dyDescent="0.25">
      <c r="A23" s="5"/>
      <c r="B23" s="5"/>
      <c r="C23" s="5"/>
      <c r="D23" s="5"/>
      <c r="E23" s="17"/>
    </row>
    <row r="24" spans="1:5" ht="30" customHeight="1" x14ac:dyDescent="0.25">
      <c r="A24" s="16" t="s">
        <v>73</v>
      </c>
      <c r="B24" s="5" t="s">
        <v>0</v>
      </c>
      <c r="C24" s="5"/>
      <c r="D24" s="5">
        <v>800</v>
      </c>
      <c r="E24" s="5"/>
    </row>
    <row r="25" spans="1:5" ht="30" customHeight="1" x14ac:dyDescent="0.25">
      <c r="A25" s="5"/>
      <c r="B25" s="5" t="s">
        <v>75</v>
      </c>
      <c r="C25" s="5"/>
      <c r="D25" s="5"/>
      <c r="E25" s="5">
        <v>800</v>
      </c>
    </row>
    <row r="26" spans="1:5" ht="30" customHeight="1" x14ac:dyDescent="0.25">
      <c r="A26" s="5"/>
      <c r="B26" s="5"/>
      <c r="C26" s="5"/>
      <c r="D26" s="5"/>
      <c r="E26" s="5"/>
    </row>
    <row r="27" spans="1:5" ht="30" customHeight="1" x14ac:dyDescent="0.25">
      <c r="A27" s="16" t="s">
        <v>74</v>
      </c>
      <c r="B27" s="5" t="s">
        <v>13</v>
      </c>
      <c r="C27" s="5"/>
      <c r="D27" s="5">
        <v>350</v>
      </c>
      <c r="E27" s="5"/>
    </row>
    <row r="28" spans="1:5" ht="30" customHeight="1" x14ac:dyDescent="0.25">
      <c r="A28" s="5"/>
      <c r="B28" s="5" t="s">
        <v>16</v>
      </c>
      <c r="C28" s="5"/>
      <c r="D28" s="5">
        <v>100</v>
      </c>
      <c r="E28" s="5"/>
    </row>
    <row r="29" spans="1:5" ht="30" customHeight="1" x14ac:dyDescent="0.25">
      <c r="A29" s="5"/>
      <c r="B29" s="5" t="s">
        <v>17</v>
      </c>
      <c r="C29" s="5"/>
      <c r="D29" s="5">
        <v>75</v>
      </c>
      <c r="E29" s="5"/>
    </row>
    <row r="30" spans="1:5" ht="30" customHeight="1" x14ac:dyDescent="0.25">
      <c r="A30" s="5"/>
      <c r="B30" s="5" t="s">
        <v>18</v>
      </c>
      <c r="C30" s="5"/>
      <c r="D30" s="5">
        <v>425</v>
      </c>
      <c r="E30" s="5"/>
    </row>
    <row r="31" spans="1:5" ht="30" customHeight="1" x14ac:dyDescent="0.25">
      <c r="A31" s="5"/>
      <c r="B31" s="5" t="s">
        <v>20</v>
      </c>
      <c r="C31" s="5"/>
      <c r="D31" s="17">
        <v>2500</v>
      </c>
      <c r="E31" s="5"/>
    </row>
    <row r="32" spans="1:5" ht="30" customHeight="1" x14ac:dyDescent="0.25">
      <c r="A32" s="5"/>
      <c r="B32" s="5" t="s">
        <v>76</v>
      </c>
      <c r="C32" s="5"/>
      <c r="D32" s="5"/>
      <c r="E32" s="17">
        <v>3450</v>
      </c>
    </row>
    <row r="33" spans="1:5" ht="30" customHeight="1" x14ac:dyDescent="0.25">
      <c r="A33" s="5"/>
      <c r="B33" s="5"/>
      <c r="C33" s="5"/>
      <c r="D33" s="5"/>
      <c r="E33" s="17"/>
    </row>
    <row r="34" spans="1:5" ht="30" customHeight="1" x14ac:dyDescent="0.25">
      <c r="A34" s="16" t="s">
        <v>77</v>
      </c>
      <c r="B34" s="5" t="s">
        <v>0</v>
      </c>
      <c r="C34" s="5"/>
      <c r="D34" s="17">
        <v>2000</v>
      </c>
      <c r="E34" s="5"/>
    </row>
    <row r="35" spans="1:5" ht="30" customHeight="1" x14ac:dyDescent="0.25">
      <c r="A35" s="5"/>
      <c r="B35" s="5" t="s">
        <v>78</v>
      </c>
      <c r="C35" s="5"/>
      <c r="D35" s="5"/>
      <c r="E35" s="17">
        <v>2000</v>
      </c>
    </row>
    <row r="36" spans="1:5" ht="30" customHeight="1" x14ac:dyDescent="0.25">
      <c r="A36" s="5"/>
      <c r="B36" s="5"/>
      <c r="C36" s="5"/>
      <c r="D36" s="5"/>
      <c r="E36" s="17"/>
    </row>
    <row r="37" spans="1:5" ht="30" customHeight="1" x14ac:dyDescent="0.25">
      <c r="A37" s="16" t="s">
        <v>79</v>
      </c>
      <c r="B37" s="5" t="s">
        <v>71</v>
      </c>
      <c r="C37" s="5"/>
      <c r="D37" s="17">
        <v>6500</v>
      </c>
      <c r="E37" s="5"/>
    </row>
    <row r="38" spans="1:5" ht="30" customHeight="1" x14ac:dyDescent="0.25">
      <c r="A38" s="5"/>
      <c r="B38" s="5" t="s">
        <v>75</v>
      </c>
      <c r="C38" s="5"/>
      <c r="D38" s="5"/>
      <c r="E38" s="17">
        <v>6500</v>
      </c>
    </row>
    <row r="39" spans="1:5" ht="30" customHeight="1" x14ac:dyDescent="0.25">
      <c r="A39" s="5"/>
      <c r="B39" s="5"/>
      <c r="C39" s="5"/>
      <c r="D39" s="5"/>
      <c r="E39" s="17"/>
    </row>
    <row r="40" spans="1:5" ht="30" customHeight="1" x14ac:dyDescent="0.25">
      <c r="A40" s="16" t="s">
        <v>80</v>
      </c>
      <c r="B40" s="5" t="s">
        <v>81</v>
      </c>
      <c r="C40" s="5"/>
      <c r="D40" s="5"/>
      <c r="E40" s="17"/>
    </row>
    <row r="41" spans="1:5" ht="30" customHeight="1" x14ac:dyDescent="0.25">
      <c r="A41" s="5"/>
      <c r="B41" s="5"/>
      <c r="C41" s="5"/>
      <c r="D41" s="5"/>
      <c r="E41" s="5"/>
    </row>
    <row r="42" spans="1:5" ht="30" customHeight="1" x14ac:dyDescent="0.25">
      <c r="A42" s="16" t="s">
        <v>82</v>
      </c>
      <c r="B42" s="5" t="s">
        <v>13</v>
      </c>
      <c r="C42" s="5"/>
      <c r="D42" s="5">
        <v>200</v>
      </c>
      <c r="E42" s="5"/>
    </row>
    <row r="43" spans="1:5" ht="30" customHeight="1" x14ac:dyDescent="0.25">
      <c r="A43" s="5"/>
      <c r="B43" s="5" t="s">
        <v>16</v>
      </c>
      <c r="C43" s="5"/>
      <c r="D43" s="5">
        <v>150</v>
      </c>
      <c r="E43" s="5"/>
    </row>
    <row r="44" spans="1:5" ht="30" customHeight="1" x14ac:dyDescent="0.25">
      <c r="A44" s="5"/>
      <c r="B44" s="5" t="s">
        <v>83</v>
      </c>
      <c r="C44" s="5"/>
      <c r="D44" s="5">
        <v>375</v>
      </c>
      <c r="E44" s="5"/>
    </row>
    <row r="45" spans="1:5" ht="30" customHeight="1" x14ac:dyDescent="0.25">
      <c r="A45" s="5"/>
      <c r="B45" s="5" t="s">
        <v>20</v>
      </c>
      <c r="C45" s="5"/>
      <c r="D45" s="17">
        <v>2500</v>
      </c>
      <c r="E45" s="5"/>
    </row>
    <row r="46" spans="1:5" ht="30" customHeight="1" x14ac:dyDescent="0.25">
      <c r="A46" s="5"/>
      <c r="B46" s="5" t="s">
        <v>67</v>
      </c>
      <c r="C46" s="5"/>
      <c r="D46" s="5"/>
      <c r="E46" s="17">
        <v>3225</v>
      </c>
    </row>
    <row r="47" spans="1:5" ht="30" customHeight="1" x14ac:dyDescent="0.25">
      <c r="A47" s="5"/>
      <c r="B47" s="5"/>
      <c r="C47" s="5"/>
      <c r="D47" s="5"/>
      <c r="E47" s="17"/>
    </row>
    <row r="48" spans="1:5" ht="30" customHeight="1" x14ac:dyDescent="0.25">
      <c r="A48" s="16" t="s">
        <v>84</v>
      </c>
      <c r="B48" s="5" t="s">
        <v>0</v>
      </c>
      <c r="C48" s="5"/>
      <c r="D48" s="17">
        <v>2000</v>
      </c>
      <c r="E48" s="5"/>
    </row>
    <row r="49" spans="1:5" ht="30" customHeight="1" x14ac:dyDescent="0.25">
      <c r="A49" s="5"/>
      <c r="B49" s="5" t="s">
        <v>103</v>
      </c>
      <c r="C49" s="5"/>
      <c r="D49" s="5"/>
      <c r="E49" s="17">
        <v>2000</v>
      </c>
    </row>
    <row r="50" spans="1:5" ht="30" customHeight="1" x14ac:dyDescent="0.25">
      <c r="A50" s="5"/>
      <c r="B50" s="5"/>
      <c r="C50" s="5"/>
      <c r="D50" s="5"/>
      <c r="E50" s="17"/>
    </row>
    <row r="51" spans="1:5" ht="30" customHeight="1" x14ac:dyDescent="0.25">
      <c r="A51" s="16" t="s">
        <v>86</v>
      </c>
      <c r="B51" s="5" t="s">
        <v>19</v>
      </c>
      <c r="C51" s="5"/>
      <c r="D51" s="5">
        <v>100</v>
      </c>
      <c r="E51" s="17"/>
    </row>
    <row r="52" spans="1:5" ht="30" customHeight="1" x14ac:dyDescent="0.25">
      <c r="A52" s="16"/>
      <c r="B52" s="5" t="s">
        <v>68</v>
      </c>
      <c r="C52" s="5"/>
      <c r="D52" s="5"/>
      <c r="E52" s="5">
        <v>100</v>
      </c>
    </row>
    <row r="53" spans="1:5" ht="30" customHeight="1" x14ac:dyDescent="0.25">
      <c r="A53" s="5"/>
      <c r="B53" s="5"/>
      <c r="C53" s="5"/>
      <c r="D53" s="5"/>
      <c r="E53" s="1" t="s">
        <v>53</v>
      </c>
    </row>
    <row r="54" spans="1:5" ht="30" customHeight="1" x14ac:dyDescent="0.25">
      <c r="A54" s="8" t="s">
        <v>87</v>
      </c>
      <c r="B54" s="8" t="s">
        <v>22</v>
      </c>
      <c r="C54" s="8" t="s">
        <v>23</v>
      </c>
      <c r="D54" s="8" t="s">
        <v>24</v>
      </c>
      <c r="E54" s="8" t="s">
        <v>25</v>
      </c>
    </row>
    <row r="55" spans="1:5" ht="30" customHeight="1" x14ac:dyDescent="0.3">
      <c r="A55" s="5"/>
      <c r="B55" s="72" t="s">
        <v>55</v>
      </c>
      <c r="C55" s="5"/>
      <c r="D55" s="5"/>
      <c r="E55" s="5"/>
    </row>
    <row r="56" spans="1:5" ht="30" customHeight="1" x14ac:dyDescent="0.25">
      <c r="A56" s="16" t="s">
        <v>88</v>
      </c>
      <c r="B56" s="5" t="s">
        <v>90</v>
      </c>
      <c r="C56" s="5"/>
      <c r="D56" s="5">
        <v>150</v>
      </c>
      <c r="E56" s="5"/>
    </row>
    <row r="57" spans="1:5" ht="30" customHeight="1" x14ac:dyDescent="0.25">
      <c r="A57" s="5"/>
      <c r="B57" s="5" t="s">
        <v>91</v>
      </c>
      <c r="C57" s="5"/>
      <c r="D57" s="5"/>
      <c r="E57" s="5">
        <v>150</v>
      </c>
    </row>
    <row r="58" spans="1:5" ht="30" customHeight="1" x14ac:dyDescent="0.25">
      <c r="A58" s="5"/>
      <c r="B58" s="5"/>
      <c r="C58" s="5"/>
      <c r="D58" s="5"/>
      <c r="E58" s="5"/>
    </row>
    <row r="59" spans="1:5" ht="30" customHeight="1" x14ac:dyDescent="0.25">
      <c r="A59" s="16" t="s">
        <v>89</v>
      </c>
      <c r="B59" s="5" t="s">
        <v>6</v>
      </c>
      <c r="C59" s="5"/>
      <c r="D59" s="5">
        <v>400</v>
      </c>
      <c r="E59" s="5"/>
    </row>
    <row r="60" spans="1:5" ht="30" customHeight="1" x14ac:dyDescent="0.25">
      <c r="A60" s="5"/>
      <c r="B60" s="5" t="s">
        <v>92</v>
      </c>
      <c r="C60" s="5"/>
      <c r="D60" s="5"/>
      <c r="E60" s="5">
        <v>400</v>
      </c>
    </row>
    <row r="61" spans="1:5" ht="30" customHeight="1" x14ac:dyDescent="0.25">
      <c r="A61" s="5"/>
      <c r="B61" s="5"/>
      <c r="C61" s="5"/>
      <c r="D61" s="5"/>
      <c r="E61" s="5"/>
    </row>
    <row r="62" spans="1:5" ht="30" customHeight="1" x14ac:dyDescent="0.25">
      <c r="A62" s="16" t="s">
        <v>93</v>
      </c>
      <c r="B62" s="5" t="s">
        <v>11</v>
      </c>
      <c r="C62" s="5"/>
      <c r="D62" s="5">
        <v>350</v>
      </c>
      <c r="E62" s="5"/>
    </row>
    <row r="63" spans="1:5" ht="30" customHeight="1" x14ac:dyDescent="0.25">
      <c r="A63" s="5"/>
      <c r="B63" s="5" t="s">
        <v>94</v>
      </c>
      <c r="C63" s="5"/>
      <c r="D63" s="5"/>
      <c r="E63" s="5">
        <v>350</v>
      </c>
    </row>
    <row r="64" spans="1:5" ht="30" customHeight="1" x14ac:dyDescent="0.25">
      <c r="A64" s="5"/>
      <c r="B64" s="5"/>
      <c r="C64" s="5"/>
      <c r="D64" s="5"/>
      <c r="E64" s="5"/>
    </row>
    <row r="65" spans="1:5" ht="30" customHeight="1" x14ac:dyDescent="0.25">
      <c r="A65" s="16" t="s">
        <v>95</v>
      </c>
      <c r="B65" s="5" t="s">
        <v>5</v>
      </c>
      <c r="C65" s="5"/>
      <c r="D65" s="17">
        <v>2000</v>
      </c>
      <c r="E65" s="5"/>
    </row>
    <row r="66" spans="1:5" ht="30" customHeight="1" x14ac:dyDescent="0.25">
      <c r="A66" s="5"/>
      <c r="B66" s="5" t="s">
        <v>96</v>
      </c>
      <c r="C66" s="5"/>
      <c r="D66" s="16"/>
      <c r="E66" s="17">
        <v>2000</v>
      </c>
    </row>
    <row r="67" spans="1:5" ht="30" customHeight="1" x14ac:dyDescent="0.25">
      <c r="A67" s="5"/>
      <c r="B67" s="5"/>
      <c r="C67" s="5"/>
      <c r="D67" s="22"/>
      <c r="E67" s="17"/>
    </row>
    <row r="68" spans="1:5" ht="30" customHeight="1" x14ac:dyDescent="0.25">
      <c r="A68" s="16" t="s">
        <v>97</v>
      </c>
      <c r="B68" s="5" t="s">
        <v>20</v>
      </c>
      <c r="C68" s="5"/>
      <c r="D68" s="17">
        <v>1500</v>
      </c>
      <c r="E68" s="5"/>
    </row>
    <row r="69" spans="1:5" ht="30" customHeight="1" x14ac:dyDescent="0.25">
      <c r="A69" s="5"/>
      <c r="B69" s="5" t="s">
        <v>98</v>
      </c>
      <c r="C69" s="5"/>
      <c r="D69" s="5"/>
      <c r="E69" s="17">
        <v>1500</v>
      </c>
    </row>
    <row r="70" spans="1:5" ht="30" customHeight="1" x14ac:dyDescent="0.25">
      <c r="A70" s="5"/>
      <c r="B70" s="5"/>
      <c r="C70" s="5"/>
      <c r="D70" s="5"/>
      <c r="E70" s="17"/>
    </row>
    <row r="71" spans="1:5" ht="30" customHeight="1" x14ac:dyDescent="0.25">
      <c r="A71" s="16" t="s">
        <v>99</v>
      </c>
      <c r="B71" s="5" t="s">
        <v>36</v>
      </c>
      <c r="C71" s="5"/>
      <c r="D71" s="5">
        <v>208</v>
      </c>
      <c r="E71" s="16"/>
    </row>
    <row r="72" spans="1:5" ht="30" customHeight="1" x14ac:dyDescent="0.25">
      <c r="A72" s="5"/>
      <c r="B72" s="5" t="s">
        <v>100</v>
      </c>
      <c r="C72" s="5"/>
      <c r="D72" s="5"/>
      <c r="E72" s="5">
        <v>208</v>
      </c>
    </row>
    <row r="73" spans="1:5" ht="30" customHeight="1" x14ac:dyDescent="0.25">
      <c r="A73" s="5"/>
      <c r="B73" s="5"/>
      <c r="C73" s="5"/>
      <c r="D73" s="5"/>
      <c r="E73" s="5"/>
    </row>
    <row r="74" spans="1:5" ht="30" customHeight="1" x14ac:dyDescent="0.25">
      <c r="A74" s="16" t="s">
        <v>101</v>
      </c>
      <c r="B74" s="5" t="s">
        <v>52</v>
      </c>
      <c r="C74" s="5"/>
      <c r="D74" s="5">
        <v>500</v>
      </c>
      <c r="E74" s="5"/>
    </row>
    <row r="75" spans="1:5" ht="30" customHeight="1" x14ac:dyDescent="0.25">
      <c r="A75" s="5"/>
      <c r="B75" s="5" t="s">
        <v>102</v>
      </c>
      <c r="C75" s="5"/>
      <c r="D75" s="5"/>
      <c r="E75" s="5">
        <v>500</v>
      </c>
    </row>
    <row r="76" spans="1:5" ht="30" customHeight="1" x14ac:dyDescent="0.25">
      <c r="A76" s="5"/>
      <c r="B76" s="5"/>
      <c r="C76" s="5"/>
      <c r="D76" s="5"/>
      <c r="E76" s="5"/>
    </row>
    <row r="77" spans="1:5" ht="30" customHeight="1" x14ac:dyDescent="0.25">
      <c r="A77" s="5"/>
      <c r="B77" s="5"/>
      <c r="C77" s="5"/>
      <c r="D77" s="5"/>
      <c r="E77" s="1" t="s">
        <v>53</v>
      </c>
    </row>
    <row r="78" spans="1:5" ht="30" customHeight="1" x14ac:dyDescent="0.25">
      <c r="A78" s="8" t="s">
        <v>87</v>
      </c>
      <c r="B78" s="8" t="s">
        <v>22</v>
      </c>
      <c r="C78" s="8" t="s">
        <v>23</v>
      </c>
      <c r="D78" s="8" t="s">
        <v>24</v>
      </c>
      <c r="E78" s="8" t="s">
        <v>25</v>
      </c>
    </row>
    <row r="79" spans="1:5" ht="30" customHeight="1" x14ac:dyDescent="0.3">
      <c r="A79" s="5"/>
      <c r="B79" s="73" t="s">
        <v>46</v>
      </c>
      <c r="C79" s="5"/>
      <c r="D79" s="5"/>
      <c r="E79" s="5"/>
    </row>
    <row r="80" spans="1:5" ht="30" customHeight="1" x14ac:dyDescent="0.25">
      <c r="A80" s="5" t="s">
        <v>188</v>
      </c>
      <c r="B80" s="5" t="s">
        <v>173</v>
      </c>
      <c r="C80" s="5"/>
      <c r="D80" s="17">
        <v>11800</v>
      </c>
      <c r="E80" s="5"/>
    </row>
    <row r="81" spans="1:5" ht="30" customHeight="1" x14ac:dyDescent="0.25">
      <c r="A81" s="5"/>
      <c r="B81" s="5" t="s">
        <v>174</v>
      </c>
      <c r="C81" s="5"/>
      <c r="D81" s="5"/>
      <c r="E81" s="17">
        <v>11800</v>
      </c>
    </row>
    <row r="82" spans="1:5" ht="30" customHeight="1" x14ac:dyDescent="0.25">
      <c r="A82" s="5"/>
      <c r="B82" s="5"/>
      <c r="C82" s="5"/>
      <c r="D82" s="5"/>
      <c r="E82" s="5"/>
    </row>
    <row r="83" spans="1:5" ht="30" customHeight="1" x14ac:dyDescent="0.25">
      <c r="A83" s="5" t="s">
        <v>189</v>
      </c>
      <c r="B83" s="5" t="s">
        <v>175</v>
      </c>
      <c r="C83" s="5"/>
      <c r="D83" s="17">
        <v>10183</v>
      </c>
      <c r="E83" s="5"/>
    </row>
    <row r="84" spans="1:5" ht="30" customHeight="1" x14ac:dyDescent="0.25">
      <c r="A84" s="5"/>
      <c r="B84" s="5" t="s">
        <v>177</v>
      </c>
      <c r="C84" s="5"/>
      <c r="D84" s="5"/>
      <c r="E84" s="5">
        <v>550</v>
      </c>
    </row>
    <row r="85" spans="1:5" ht="30" customHeight="1" x14ac:dyDescent="0.25">
      <c r="A85" s="5"/>
      <c r="B85" s="5" t="s">
        <v>176</v>
      </c>
      <c r="C85" s="5"/>
      <c r="D85" s="5"/>
      <c r="E85" s="5">
        <v>208</v>
      </c>
    </row>
    <row r="86" spans="1:5" ht="30" customHeight="1" x14ac:dyDescent="0.25">
      <c r="A86" s="5"/>
      <c r="B86" s="5" t="s">
        <v>178</v>
      </c>
      <c r="C86" s="5"/>
      <c r="D86" s="5"/>
      <c r="E86" s="5">
        <v>150</v>
      </c>
    </row>
    <row r="87" spans="1:5" ht="30" customHeight="1" x14ac:dyDescent="0.25">
      <c r="A87" s="5"/>
      <c r="B87" s="5" t="s">
        <v>181</v>
      </c>
      <c r="C87" s="5"/>
      <c r="D87" s="5"/>
      <c r="E87" s="5">
        <v>250</v>
      </c>
    </row>
    <row r="88" spans="1:5" ht="30" customHeight="1" x14ac:dyDescent="0.25">
      <c r="A88" s="5"/>
      <c r="B88" s="5" t="s">
        <v>180</v>
      </c>
      <c r="C88" s="5"/>
      <c r="D88" s="5"/>
      <c r="E88" s="5">
        <v>400</v>
      </c>
    </row>
    <row r="89" spans="1:5" ht="30" customHeight="1" x14ac:dyDescent="0.25">
      <c r="A89" s="5"/>
      <c r="B89" s="5" t="s">
        <v>179</v>
      </c>
      <c r="C89" s="5"/>
      <c r="D89" s="5"/>
      <c r="E89" s="5">
        <v>650</v>
      </c>
    </row>
    <row r="90" spans="1:5" ht="30" customHeight="1" x14ac:dyDescent="0.25">
      <c r="A90" s="5"/>
      <c r="B90" s="5" t="s">
        <v>182</v>
      </c>
      <c r="C90" s="5"/>
      <c r="D90" s="5"/>
      <c r="E90" s="5">
        <v>75</v>
      </c>
    </row>
    <row r="91" spans="1:5" ht="30" customHeight="1" x14ac:dyDescent="0.25">
      <c r="A91" s="5"/>
      <c r="B91" s="5" t="s">
        <v>183</v>
      </c>
      <c r="C91" s="5"/>
      <c r="D91" s="5"/>
      <c r="E91" s="5">
        <v>800</v>
      </c>
    </row>
    <row r="92" spans="1:5" ht="30" customHeight="1" x14ac:dyDescent="0.25">
      <c r="A92" s="5"/>
      <c r="B92" s="5" t="s">
        <v>184</v>
      </c>
      <c r="C92" s="5"/>
      <c r="D92" s="5"/>
      <c r="E92" s="5">
        <v>100</v>
      </c>
    </row>
    <row r="93" spans="1:5" ht="30" customHeight="1" x14ac:dyDescent="0.25">
      <c r="A93" s="5"/>
      <c r="B93" s="5" t="s">
        <v>185</v>
      </c>
      <c r="C93" s="5"/>
      <c r="D93" s="5"/>
      <c r="E93" s="17">
        <v>6500</v>
      </c>
    </row>
    <row r="94" spans="1:5" ht="30" customHeight="1" x14ac:dyDescent="0.25">
      <c r="A94" s="5"/>
      <c r="B94" s="5" t="s">
        <v>186</v>
      </c>
      <c r="C94" s="5"/>
      <c r="D94" s="5"/>
      <c r="E94" s="5">
        <v>500</v>
      </c>
    </row>
    <row r="95" spans="1:5" ht="30" customHeight="1" x14ac:dyDescent="0.25">
      <c r="A95" s="5"/>
      <c r="B95" s="5"/>
      <c r="C95" s="5"/>
      <c r="D95" s="5"/>
      <c r="E95" s="5"/>
    </row>
    <row r="96" spans="1:5" ht="30" customHeight="1" x14ac:dyDescent="0.25">
      <c r="A96" s="5" t="s">
        <v>188</v>
      </c>
      <c r="B96" s="5" t="s">
        <v>162</v>
      </c>
      <c r="C96" s="5"/>
      <c r="D96" s="17">
        <v>1617</v>
      </c>
      <c r="E96" s="5"/>
    </row>
    <row r="97" spans="1:6" ht="30" customHeight="1" x14ac:dyDescent="0.25">
      <c r="A97" s="5"/>
      <c r="B97" s="5" t="s">
        <v>187</v>
      </c>
      <c r="C97" s="5"/>
      <c r="D97" s="5"/>
      <c r="E97" s="17">
        <v>1617</v>
      </c>
    </row>
    <row r="98" spans="1:6" ht="30" customHeight="1" x14ac:dyDescent="0.25">
      <c r="A98" s="74"/>
      <c r="B98" s="74"/>
      <c r="C98" s="74"/>
      <c r="D98" s="74"/>
      <c r="E98" s="75"/>
    </row>
    <row r="99" spans="1:6" ht="30" customHeight="1" x14ac:dyDescent="0.25">
      <c r="A99" s="74"/>
      <c r="B99" s="74"/>
      <c r="C99" s="74"/>
      <c r="D99" s="74"/>
      <c r="E99" s="75"/>
    </row>
    <row r="100" spans="1:6" ht="30" customHeight="1" x14ac:dyDescent="0.25">
      <c r="A100"/>
      <c r="B100"/>
      <c r="C100"/>
      <c r="D100"/>
      <c r="E100"/>
      <c r="F100"/>
    </row>
    <row r="101" spans="1:6" ht="30" customHeight="1" x14ac:dyDescent="0.25">
      <c r="A101"/>
      <c r="B101"/>
      <c r="C101"/>
      <c r="D101"/>
      <c r="E101"/>
      <c r="F101"/>
    </row>
    <row r="102" spans="1:6" ht="30" customHeight="1" x14ac:dyDescent="0.25">
      <c r="A102"/>
      <c r="B102"/>
      <c r="C102"/>
      <c r="D102"/>
      <c r="E102"/>
      <c r="F102"/>
    </row>
    <row r="103" spans="1:6" ht="30" customHeight="1" x14ac:dyDescent="0.25">
      <c r="A103"/>
      <c r="B103"/>
      <c r="C103"/>
      <c r="D103"/>
      <c r="E103"/>
      <c r="F103"/>
    </row>
    <row r="104" spans="1:6" ht="30" customHeight="1" x14ac:dyDescent="0.25">
      <c r="A104"/>
      <c r="B104"/>
      <c r="C104"/>
      <c r="D104"/>
      <c r="E104"/>
      <c r="F104"/>
    </row>
    <row r="105" spans="1:6" ht="30" customHeight="1" x14ac:dyDescent="0.25">
      <c r="A105"/>
      <c r="B105"/>
      <c r="C105"/>
      <c r="D105"/>
      <c r="E105"/>
      <c r="F105"/>
    </row>
    <row r="106" spans="1:6" ht="30" customHeight="1" x14ac:dyDescent="0.25">
      <c r="A106"/>
      <c r="B106"/>
      <c r="C106"/>
      <c r="D106"/>
      <c r="E106"/>
      <c r="F106"/>
    </row>
    <row r="107" spans="1:6" ht="30" customHeight="1" x14ac:dyDescent="0.25">
      <c r="A107"/>
      <c r="B107"/>
      <c r="C107"/>
      <c r="D107"/>
      <c r="E107"/>
      <c r="F107"/>
    </row>
    <row r="108" spans="1:6" ht="30" customHeight="1" x14ac:dyDescent="0.25">
      <c r="A108"/>
      <c r="B108"/>
      <c r="C108"/>
      <c r="D108"/>
      <c r="E108"/>
      <c r="F108"/>
    </row>
    <row r="109" spans="1:6" ht="30" customHeight="1" x14ac:dyDescent="0.25">
      <c r="A109"/>
      <c r="B109"/>
      <c r="C109"/>
      <c r="D109"/>
      <c r="E109"/>
      <c r="F109"/>
    </row>
    <row r="110" spans="1:6" ht="30" customHeight="1" x14ac:dyDescent="0.25">
      <c r="A110"/>
      <c r="B110"/>
      <c r="C110"/>
      <c r="D110"/>
      <c r="E110"/>
      <c r="F110"/>
    </row>
    <row r="111" spans="1:6" ht="30" customHeight="1" x14ac:dyDescent="0.25">
      <c r="A111"/>
      <c r="B111"/>
      <c r="C111"/>
      <c r="D111"/>
      <c r="E111"/>
      <c r="F111"/>
    </row>
    <row r="112" spans="1:6" ht="30" customHeight="1" x14ac:dyDescent="0.25">
      <c r="A112"/>
      <c r="B112"/>
      <c r="C112"/>
      <c r="D112"/>
      <c r="E112"/>
      <c r="F112"/>
    </row>
    <row r="113" spans="1:6" ht="30" customHeight="1" x14ac:dyDescent="0.25">
      <c r="A113"/>
      <c r="B113"/>
      <c r="C113"/>
      <c r="D113"/>
      <c r="E113"/>
      <c r="F113"/>
    </row>
    <row r="114" spans="1:6" ht="30" customHeight="1" x14ac:dyDescent="0.25">
      <c r="A114"/>
      <c r="B114"/>
      <c r="C114"/>
      <c r="D114"/>
      <c r="E114"/>
      <c r="F114"/>
    </row>
    <row r="115" spans="1:6" ht="30" customHeight="1" x14ac:dyDescent="0.25">
      <c r="A115"/>
      <c r="B115"/>
      <c r="C115"/>
      <c r="D115"/>
      <c r="E115"/>
      <c r="F115"/>
    </row>
    <row r="116" spans="1:6" ht="30" customHeight="1" x14ac:dyDescent="0.25">
      <c r="A116"/>
      <c r="B116"/>
      <c r="C116"/>
      <c r="D116"/>
      <c r="E116"/>
      <c r="F116"/>
    </row>
    <row r="117" spans="1:6" ht="30" customHeight="1" x14ac:dyDescent="0.25">
      <c r="A117"/>
      <c r="B117"/>
      <c r="C117"/>
      <c r="D117"/>
      <c r="E117"/>
      <c r="F117"/>
    </row>
    <row r="118" spans="1:6" ht="30" customHeight="1" x14ac:dyDescent="0.25">
      <c r="A118"/>
      <c r="B118"/>
      <c r="C118"/>
      <c r="D118"/>
      <c r="E118"/>
      <c r="F118"/>
    </row>
    <row r="119" spans="1:6" x14ac:dyDescent="0.25">
      <c r="A119"/>
      <c r="B119"/>
      <c r="C119"/>
      <c r="D119"/>
      <c r="E119"/>
      <c r="F119"/>
    </row>
  </sheetData>
  <mergeCells count="1">
    <mergeCell ref="A3:E4"/>
  </mergeCells>
  <pageMargins left="0.1" right="0.1" top="0.1" bottom="0.1" header="0" footer="0"/>
  <pageSetup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052C-DFB9-42BA-924D-75C1B936B27B}">
  <dimension ref="A1:I31"/>
  <sheetViews>
    <sheetView tabSelected="1" workbookViewId="0">
      <selection activeCell="B9" sqref="B9"/>
    </sheetView>
  </sheetViews>
  <sheetFormatPr baseColWidth="10" defaultColWidth="8.83203125" defaultRowHeight="15" x14ac:dyDescent="0.2"/>
  <cols>
    <col min="1" max="1" width="38" bestFit="1" customWidth="1"/>
    <col min="2" max="7" width="22.6640625" customWidth="1"/>
  </cols>
  <sheetData>
    <row r="1" spans="1:9" s="7" customFormat="1" ht="31" x14ac:dyDescent="0.35">
      <c r="A1" s="7" t="s">
        <v>26</v>
      </c>
    </row>
    <row r="2" spans="1:9" s="10" customFormat="1" ht="24" x14ac:dyDescent="0.3">
      <c r="A2" s="90" t="s">
        <v>27</v>
      </c>
      <c r="B2" s="92" t="s">
        <v>45</v>
      </c>
      <c r="C2" s="93"/>
      <c r="D2" s="92" t="s">
        <v>46</v>
      </c>
      <c r="E2" s="93"/>
      <c r="F2" s="92" t="s">
        <v>47</v>
      </c>
      <c r="G2" s="93"/>
      <c r="H2" s="6"/>
      <c r="I2" s="6"/>
    </row>
    <row r="3" spans="1:9" ht="21" x14ac:dyDescent="0.25">
      <c r="A3" s="91"/>
      <c r="B3" s="14" t="s">
        <v>24</v>
      </c>
      <c r="C3" s="14" t="s">
        <v>25</v>
      </c>
      <c r="D3" s="14" t="s">
        <v>24</v>
      </c>
      <c r="E3" s="14" t="s">
        <v>25</v>
      </c>
      <c r="F3" s="14" t="s">
        <v>24</v>
      </c>
      <c r="G3" s="14" t="s">
        <v>25</v>
      </c>
      <c r="H3" s="1"/>
      <c r="I3" s="1"/>
    </row>
    <row r="4" spans="1:9" ht="24" customHeight="1" x14ac:dyDescent="0.25">
      <c r="A4" s="5" t="s">
        <v>0</v>
      </c>
      <c r="B4" s="5">
        <v>125</v>
      </c>
      <c r="C4" s="17"/>
      <c r="D4" s="5"/>
      <c r="E4" s="5"/>
      <c r="F4" s="5">
        <v>125</v>
      </c>
      <c r="G4" s="5"/>
      <c r="H4" s="1"/>
      <c r="I4" s="1"/>
    </row>
    <row r="5" spans="1:9" ht="24" customHeight="1" x14ac:dyDescent="0.25">
      <c r="A5" s="5" t="s">
        <v>28</v>
      </c>
      <c r="B5" s="17">
        <v>9000</v>
      </c>
      <c r="C5" s="5"/>
      <c r="D5" s="5"/>
      <c r="E5" s="5"/>
      <c r="F5" s="17">
        <v>9000</v>
      </c>
      <c r="G5" s="5"/>
      <c r="H5" s="1"/>
      <c r="I5" s="1"/>
    </row>
    <row r="6" spans="1:9" ht="24" customHeight="1" x14ac:dyDescent="0.25">
      <c r="A6" s="5" t="s">
        <v>9</v>
      </c>
      <c r="B6" s="17">
        <v>1650</v>
      </c>
      <c r="C6" s="5"/>
      <c r="D6" s="5"/>
      <c r="E6" s="5"/>
      <c r="F6" s="17">
        <v>1650</v>
      </c>
      <c r="G6" s="5"/>
      <c r="H6" s="1"/>
      <c r="I6" s="1"/>
    </row>
    <row r="7" spans="1:9" ht="24" customHeight="1" x14ac:dyDescent="0.25">
      <c r="A7" s="5" t="s">
        <v>1</v>
      </c>
      <c r="B7" s="5">
        <v>800</v>
      </c>
      <c r="C7" s="5"/>
      <c r="D7" s="5"/>
      <c r="E7" s="5"/>
      <c r="F7" s="5">
        <v>800</v>
      </c>
      <c r="G7" s="5"/>
      <c r="H7" s="1"/>
      <c r="I7" s="1"/>
    </row>
    <row r="8" spans="1:9" ht="24" customHeight="1" x14ac:dyDescent="0.25">
      <c r="A8" s="5" t="s">
        <v>29</v>
      </c>
      <c r="B8" s="5">
        <v>350</v>
      </c>
      <c r="C8" s="5"/>
      <c r="D8" s="5"/>
      <c r="E8" s="5"/>
      <c r="F8" s="5">
        <v>350</v>
      </c>
      <c r="G8" s="5"/>
      <c r="H8" s="1"/>
      <c r="I8" s="1"/>
    </row>
    <row r="9" spans="1:9" ht="24" customHeight="1" x14ac:dyDescent="0.25">
      <c r="A9" s="5" t="s">
        <v>2</v>
      </c>
      <c r="B9" s="17">
        <v>10000</v>
      </c>
      <c r="C9" s="5"/>
      <c r="D9" s="5"/>
      <c r="E9" s="5"/>
      <c r="F9" s="17">
        <v>10000</v>
      </c>
      <c r="G9" s="5"/>
      <c r="H9" s="1"/>
      <c r="I9" s="1"/>
    </row>
    <row r="10" spans="1:9" ht="24" customHeight="1" x14ac:dyDescent="0.25">
      <c r="A10" s="5" t="s">
        <v>21</v>
      </c>
      <c r="B10" s="5"/>
      <c r="C10" s="5">
        <v>208</v>
      </c>
      <c r="D10" s="5"/>
      <c r="E10" s="5"/>
      <c r="F10" s="5"/>
      <c r="G10" s="5">
        <v>208</v>
      </c>
      <c r="H10" s="1"/>
      <c r="I10" s="1"/>
    </row>
    <row r="11" spans="1:9" ht="24" customHeight="1" x14ac:dyDescent="0.25">
      <c r="A11" s="5" t="s">
        <v>105</v>
      </c>
      <c r="B11" s="5"/>
      <c r="C11" s="17">
        <v>11100</v>
      </c>
      <c r="D11" s="5"/>
      <c r="E11" s="5"/>
      <c r="F11" s="5"/>
      <c r="G11" s="17">
        <v>11100</v>
      </c>
      <c r="H11" s="1"/>
      <c r="I11" s="1"/>
    </row>
    <row r="12" spans="1:9" ht="24" customHeight="1" x14ac:dyDescent="0.25">
      <c r="A12" s="5" t="s">
        <v>30</v>
      </c>
      <c r="B12" s="5"/>
      <c r="C12" s="17">
        <v>1500</v>
      </c>
      <c r="D12" s="5"/>
      <c r="E12" s="5"/>
      <c r="F12" s="5"/>
      <c r="G12" s="17">
        <v>1500</v>
      </c>
      <c r="H12" s="1"/>
      <c r="I12" s="1"/>
    </row>
    <row r="13" spans="1:9" ht="24" customHeight="1" x14ac:dyDescent="0.25">
      <c r="A13" s="5" t="s">
        <v>31</v>
      </c>
      <c r="B13" s="5"/>
      <c r="C13" s="5">
        <v>500</v>
      </c>
      <c r="D13" s="5"/>
      <c r="E13" s="5"/>
      <c r="F13" s="5"/>
      <c r="G13" s="5">
        <v>500</v>
      </c>
      <c r="H13" s="1"/>
      <c r="I13" s="1"/>
    </row>
    <row r="14" spans="1:9" ht="24" customHeight="1" x14ac:dyDescent="0.25">
      <c r="A14" s="5" t="s">
        <v>32</v>
      </c>
      <c r="B14" s="5"/>
      <c r="C14" s="17">
        <v>2000</v>
      </c>
      <c r="D14" s="5"/>
      <c r="E14" s="5"/>
      <c r="F14" s="5"/>
      <c r="G14" s="17">
        <v>2000</v>
      </c>
      <c r="H14" s="1"/>
      <c r="I14" s="1"/>
    </row>
    <row r="15" spans="1:9" ht="24" customHeight="1" x14ac:dyDescent="0.25">
      <c r="A15" s="5" t="s">
        <v>4</v>
      </c>
      <c r="B15" s="5"/>
      <c r="C15" s="17">
        <v>5000</v>
      </c>
      <c r="D15" s="5"/>
      <c r="E15" s="5"/>
      <c r="F15" s="5"/>
      <c r="G15" s="17">
        <v>5000</v>
      </c>
      <c r="H15" s="1"/>
      <c r="I15" s="1"/>
    </row>
    <row r="16" spans="1:9" ht="24" customHeight="1" x14ac:dyDescent="0.25">
      <c r="A16" s="5" t="s">
        <v>33</v>
      </c>
      <c r="B16" s="5"/>
      <c r="C16" s="5"/>
      <c r="D16" s="17">
        <v>1617</v>
      </c>
      <c r="E16" s="17"/>
      <c r="F16" s="17"/>
      <c r="G16" s="17">
        <v>1617</v>
      </c>
      <c r="H16" s="1"/>
      <c r="I16" s="1"/>
    </row>
    <row r="17" spans="1:9" ht="24" customHeight="1" x14ac:dyDescent="0.25">
      <c r="A17" s="5" t="s">
        <v>56</v>
      </c>
      <c r="B17" s="5"/>
      <c r="C17" s="5"/>
      <c r="D17" s="17">
        <v>10183</v>
      </c>
      <c r="E17" s="17">
        <v>11800</v>
      </c>
      <c r="F17" s="5"/>
      <c r="G17" s="5"/>
      <c r="H17" s="1"/>
      <c r="I17" s="1"/>
    </row>
    <row r="18" spans="1:9" ht="24" customHeight="1" x14ac:dyDescent="0.25">
      <c r="A18" s="5"/>
      <c r="B18" s="5"/>
      <c r="C18" s="5"/>
      <c r="D18" s="17"/>
      <c r="E18" s="17">
        <v>1617</v>
      </c>
      <c r="F18" s="5"/>
      <c r="G18" s="5"/>
      <c r="H18" s="1"/>
      <c r="I18" s="1"/>
    </row>
    <row r="19" spans="1:9" ht="24" customHeight="1" x14ac:dyDescent="0.25">
      <c r="A19" s="5" t="s">
        <v>34</v>
      </c>
      <c r="B19" s="5"/>
      <c r="C19" s="17">
        <v>11800</v>
      </c>
      <c r="D19" s="17">
        <v>11800</v>
      </c>
      <c r="E19" s="5"/>
      <c r="F19" s="5"/>
      <c r="G19" s="5"/>
      <c r="H19" s="1"/>
      <c r="I19" s="1"/>
    </row>
    <row r="20" spans="1:9" ht="24" customHeight="1" x14ac:dyDescent="0.25">
      <c r="A20" s="5" t="s">
        <v>35</v>
      </c>
      <c r="B20" s="5">
        <v>550</v>
      </c>
      <c r="C20" s="5"/>
      <c r="D20" s="5"/>
      <c r="E20" s="5">
        <v>550</v>
      </c>
      <c r="F20" s="5"/>
      <c r="G20" s="5"/>
      <c r="H20" s="1"/>
      <c r="I20" s="1"/>
    </row>
    <row r="21" spans="1:9" ht="24" customHeight="1" x14ac:dyDescent="0.25">
      <c r="A21" s="5" t="s">
        <v>36</v>
      </c>
      <c r="B21" s="5">
        <v>208</v>
      </c>
      <c r="C21" s="5"/>
      <c r="D21" s="5"/>
      <c r="E21" s="5">
        <v>208</v>
      </c>
      <c r="F21" s="5"/>
      <c r="G21" s="5"/>
      <c r="H21" s="1"/>
      <c r="I21" s="1"/>
    </row>
    <row r="22" spans="1:9" ht="24" customHeight="1" x14ac:dyDescent="0.25">
      <c r="A22" s="5" t="s">
        <v>37</v>
      </c>
      <c r="B22" s="5">
        <v>150</v>
      </c>
      <c r="C22" s="5"/>
      <c r="D22" s="5"/>
      <c r="E22" s="5">
        <v>150</v>
      </c>
      <c r="F22" s="5"/>
      <c r="G22" s="5"/>
      <c r="H22" s="1"/>
      <c r="I22" s="1"/>
    </row>
    <row r="23" spans="1:9" ht="24" customHeight="1" x14ac:dyDescent="0.25">
      <c r="A23" s="5" t="s">
        <v>38</v>
      </c>
      <c r="B23" s="5">
        <v>250</v>
      </c>
      <c r="C23" s="5"/>
      <c r="D23" s="5"/>
      <c r="E23" s="5">
        <v>250</v>
      </c>
      <c r="F23" s="5"/>
      <c r="G23" s="5"/>
      <c r="H23" s="1"/>
      <c r="I23" s="1"/>
    </row>
    <row r="24" spans="1:9" ht="24" customHeight="1" x14ac:dyDescent="0.25">
      <c r="A24" s="5" t="s">
        <v>39</v>
      </c>
      <c r="B24" s="5">
        <v>400</v>
      </c>
      <c r="C24" s="5"/>
      <c r="D24" s="5"/>
      <c r="E24" s="5">
        <v>400</v>
      </c>
      <c r="F24" s="5"/>
      <c r="G24" s="5"/>
      <c r="H24" s="1"/>
      <c r="I24" s="1"/>
    </row>
    <row r="25" spans="1:9" ht="24" customHeight="1" x14ac:dyDescent="0.25">
      <c r="A25" s="5" t="s">
        <v>40</v>
      </c>
      <c r="B25" s="5">
        <v>650</v>
      </c>
      <c r="C25" s="5"/>
      <c r="D25" s="5"/>
      <c r="E25" s="5">
        <v>650</v>
      </c>
      <c r="F25" s="5"/>
      <c r="G25" s="5"/>
      <c r="H25" s="1"/>
      <c r="I25" s="1"/>
    </row>
    <row r="26" spans="1:9" ht="24" customHeight="1" x14ac:dyDescent="0.25">
      <c r="A26" s="5" t="s">
        <v>41</v>
      </c>
      <c r="B26" s="5">
        <v>75</v>
      </c>
      <c r="C26" s="5"/>
      <c r="D26" s="5"/>
      <c r="E26" s="5">
        <v>75</v>
      </c>
      <c r="F26" s="5"/>
      <c r="G26" s="5"/>
      <c r="H26" s="1"/>
      <c r="I26" s="1"/>
    </row>
    <row r="27" spans="1:9" ht="24" customHeight="1" x14ac:dyDescent="0.25">
      <c r="A27" s="5" t="s">
        <v>42</v>
      </c>
      <c r="B27" s="5">
        <v>800</v>
      </c>
      <c r="C27" s="5"/>
      <c r="D27" s="5"/>
      <c r="E27" s="5">
        <v>800</v>
      </c>
      <c r="F27" s="5"/>
      <c r="G27" s="5"/>
      <c r="H27" s="1"/>
      <c r="I27" s="1"/>
    </row>
    <row r="28" spans="1:9" ht="24" customHeight="1" x14ac:dyDescent="0.25">
      <c r="A28" s="5" t="s">
        <v>43</v>
      </c>
      <c r="B28" s="5">
        <v>100</v>
      </c>
      <c r="C28" s="5"/>
      <c r="D28" s="5"/>
      <c r="E28" s="5">
        <v>100</v>
      </c>
      <c r="F28" s="5"/>
      <c r="G28" s="5"/>
      <c r="H28" s="1"/>
      <c r="I28" s="1"/>
    </row>
    <row r="29" spans="1:9" ht="24" customHeight="1" x14ac:dyDescent="0.25">
      <c r="A29" s="5" t="s">
        <v>57</v>
      </c>
      <c r="B29" s="17">
        <v>6500</v>
      </c>
      <c r="C29" s="5"/>
      <c r="D29" s="5"/>
      <c r="E29" s="17">
        <v>6500</v>
      </c>
      <c r="F29" s="5"/>
      <c r="G29" s="5"/>
      <c r="H29" s="1"/>
      <c r="I29" s="1"/>
    </row>
    <row r="30" spans="1:9" ht="24" customHeight="1" x14ac:dyDescent="0.25">
      <c r="A30" s="5" t="s">
        <v>44</v>
      </c>
      <c r="B30" s="5">
        <v>500</v>
      </c>
      <c r="C30" s="11"/>
      <c r="D30" s="11"/>
      <c r="E30" s="11">
        <v>500</v>
      </c>
      <c r="F30" s="11"/>
      <c r="G30" s="11"/>
      <c r="H30" s="1"/>
      <c r="I30" s="1"/>
    </row>
    <row r="31" spans="1:9" ht="24" customHeight="1" x14ac:dyDescent="0.25">
      <c r="A31" s="12" t="s">
        <v>48</v>
      </c>
      <c r="B31" s="13">
        <f>SUM(B4:B30)</f>
        <v>32108</v>
      </c>
      <c r="C31" s="13">
        <f t="shared" ref="C31:G31" si="0">SUM(C4:C30)</f>
        <v>32108</v>
      </c>
      <c r="D31" s="13">
        <f t="shared" si="0"/>
        <v>23600</v>
      </c>
      <c r="E31" s="13">
        <f t="shared" si="0"/>
        <v>23600</v>
      </c>
      <c r="F31" s="13">
        <f t="shared" si="0"/>
        <v>21925</v>
      </c>
      <c r="G31" s="13">
        <f t="shared" si="0"/>
        <v>21925</v>
      </c>
      <c r="H31" s="1"/>
      <c r="I31" s="1"/>
    </row>
  </sheetData>
  <mergeCells count="4">
    <mergeCell ref="B2:C2"/>
    <mergeCell ref="D2:E2"/>
    <mergeCell ref="F2:G2"/>
    <mergeCell ref="A2:A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75A1-ADFA-45E6-A949-EC792AA14B49}">
  <dimension ref="A1:T79"/>
  <sheetViews>
    <sheetView showGridLines="0" workbookViewId="0">
      <selection activeCell="B25" sqref="B25:H25"/>
    </sheetView>
  </sheetViews>
  <sheetFormatPr baseColWidth="10" defaultColWidth="9.1640625" defaultRowHeight="19" x14ac:dyDescent="0.25"/>
  <cols>
    <col min="1" max="1" width="8.33203125" style="1" customWidth="1"/>
    <col min="2" max="2" width="7.83203125" style="1" customWidth="1"/>
    <col min="3" max="3" width="8.1640625" style="1" customWidth="1"/>
    <col min="4" max="4" width="8" style="1" customWidth="1"/>
    <col min="5" max="9" width="9.1640625" style="1"/>
    <col min="10" max="10" width="9.1640625" style="1" customWidth="1"/>
    <col min="11" max="16384" width="9.1640625" style="1"/>
  </cols>
  <sheetData>
    <row r="1" spans="1:20" ht="31" x14ac:dyDescent="0.35">
      <c r="A1" s="15">
        <v>8</v>
      </c>
    </row>
    <row r="2" spans="1:20" x14ac:dyDescent="0.25">
      <c r="A2"/>
      <c r="B2" s="83" t="s">
        <v>150</v>
      </c>
      <c r="C2" s="83"/>
      <c r="D2" s="83"/>
      <c r="E2" s="83"/>
      <c r="F2" s="83"/>
      <c r="G2" s="40"/>
      <c r="H2" s="41"/>
      <c r="I2" s="41"/>
      <c r="J2" s="83" t="s">
        <v>150</v>
      </c>
      <c r="K2" s="83"/>
      <c r="L2" s="83"/>
      <c r="M2" s="83"/>
      <c r="N2" s="83"/>
      <c r="O2" s="41"/>
      <c r="P2" s="41"/>
      <c r="Q2" s="41"/>
      <c r="R2" s="41"/>
      <c r="S2" s="41"/>
      <c r="T2" s="41"/>
    </row>
    <row r="3" spans="1:20" x14ac:dyDescent="0.25">
      <c r="A3"/>
      <c r="B3" s="83" t="s">
        <v>49</v>
      </c>
      <c r="C3" s="83"/>
      <c r="D3" s="83"/>
      <c r="E3" s="83"/>
      <c r="F3" s="83"/>
      <c r="G3" s="40"/>
      <c r="H3" s="41"/>
      <c r="I3" s="41"/>
      <c r="J3" s="83" t="s">
        <v>51</v>
      </c>
      <c r="K3" s="83"/>
      <c r="L3" s="83"/>
      <c r="M3" s="83"/>
      <c r="N3" s="83"/>
      <c r="O3" s="41"/>
      <c r="P3" s="41"/>
      <c r="Q3" s="41"/>
      <c r="R3" s="41"/>
      <c r="S3" s="41"/>
      <c r="T3" s="41"/>
    </row>
    <row r="4" spans="1:20" x14ac:dyDescent="0.25">
      <c r="A4"/>
      <c r="B4" s="84" t="s">
        <v>151</v>
      </c>
      <c r="C4" s="84"/>
      <c r="D4" s="84"/>
      <c r="E4" s="84"/>
      <c r="F4" s="84"/>
      <c r="G4" s="42"/>
      <c r="H4" s="41"/>
      <c r="I4" s="41"/>
      <c r="J4" s="82" t="s">
        <v>152</v>
      </c>
      <c r="K4" s="82"/>
      <c r="L4" s="82"/>
      <c r="M4" s="82"/>
      <c r="N4" s="82"/>
      <c r="O4" s="41"/>
      <c r="P4" s="41"/>
      <c r="Q4" s="41"/>
      <c r="R4" s="41"/>
      <c r="S4" s="41"/>
      <c r="T4" s="41"/>
    </row>
    <row r="5" spans="1:20" x14ac:dyDescent="0.25">
      <c r="A5"/>
      <c r="B5" s="39" t="s">
        <v>136</v>
      </c>
      <c r="C5" s="39"/>
      <c r="D5" s="41"/>
      <c r="E5" s="41"/>
      <c r="F5" s="43"/>
      <c r="G5" s="43"/>
      <c r="H5" s="43"/>
      <c r="I5" s="41"/>
      <c r="J5" s="87" t="s">
        <v>153</v>
      </c>
      <c r="K5" s="87"/>
      <c r="L5" s="87"/>
      <c r="M5" s="87"/>
      <c r="N5" s="87"/>
      <c r="O5" s="41"/>
      <c r="P5" s="85"/>
      <c r="Q5" s="85"/>
      <c r="R5" s="85"/>
      <c r="S5" s="85"/>
      <c r="T5" s="85"/>
    </row>
    <row r="6" spans="1:20" x14ac:dyDescent="0.25">
      <c r="A6"/>
      <c r="B6" s="45" t="s">
        <v>137</v>
      </c>
      <c r="C6" s="43"/>
      <c r="D6" s="41"/>
      <c r="E6" s="41"/>
      <c r="F6" s="46">
        <v>11800</v>
      </c>
      <c r="G6" s="47"/>
      <c r="H6" s="43"/>
      <c r="I6" s="41"/>
      <c r="J6" s="48" t="s">
        <v>154</v>
      </c>
      <c r="K6" s="49"/>
      <c r="L6" s="49"/>
      <c r="M6" s="49"/>
      <c r="N6"/>
      <c r="O6"/>
      <c r="P6" s="85"/>
      <c r="Q6" s="85"/>
      <c r="R6" s="85"/>
      <c r="S6" s="85"/>
      <c r="T6" s="85"/>
    </row>
    <row r="7" spans="1:20" x14ac:dyDescent="0.25">
      <c r="A7"/>
      <c r="B7" s="41"/>
      <c r="C7" s="41"/>
      <c r="D7" s="41"/>
      <c r="E7" s="41"/>
      <c r="F7" s="41"/>
      <c r="G7" s="41"/>
      <c r="H7" s="41"/>
      <c r="I7" s="41"/>
      <c r="J7" s="49" t="s">
        <v>0</v>
      </c>
      <c r="K7" s="49"/>
      <c r="L7" s="50">
        <v>125</v>
      </c>
      <c r="M7" s="49"/>
      <c r="N7"/>
      <c r="O7"/>
      <c r="P7" s="85"/>
      <c r="Q7" s="85"/>
      <c r="R7" s="85"/>
      <c r="S7" s="85"/>
      <c r="T7" s="85"/>
    </row>
    <row r="8" spans="1:20" x14ac:dyDescent="0.25">
      <c r="A8"/>
      <c r="B8" s="39" t="s">
        <v>138</v>
      </c>
      <c r="C8" s="39"/>
      <c r="D8" s="41"/>
      <c r="E8" s="41"/>
      <c r="F8" s="41"/>
      <c r="G8" s="41"/>
      <c r="H8" s="41"/>
      <c r="I8" s="41"/>
      <c r="J8" s="50" t="s">
        <v>7</v>
      </c>
      <c r="K8" s="49"/>
      <c r="L8" s="48">
        <v>9000</v>
      </c>
      <c r="M8" s="49"/>
      <c r="N8"/>
      <c r="O8" s="41"/>
      <c r="P8" s="85"/>
      <c r="Q8" s="85"/>
      <c r="R8" s="85"/>
      <c r="S8" s="85"/>
      <c r="T8" s="85"/>
    </row>
    <row r="9" spans="1:20" x14ac:dyDescent="0.25">
      <c r="A9"/>
      <c r="B9" s="52" t="s">
        <v>139</v>
      </c>
      <c r="C9" s="41"/>
      <c r="D9" s="53">
        <v>550</v>
      </c>
      <c r="E9" s="54"/>
      <c r="F9" s="54"/>
      <c r="G9" s="54"/>
      <c r="H9" s="41"/>
      <c r="I9" s="41"/>
      <c r="J9" s="49" t="s">
        <v>9</v>
      </c>
      <c r="K9" s="49"/>
      <c r="L9" s="48">
        <v>1650</v>
      </c>
      <c r="M9" s="49"/>
      <c r="N9"/>
      <c r="O9" s="41"/>
      <c r="P9" s="85"/>
      <c r="Q9" s="85"/>
      <c r="R9" s="85"/>
      <c r="S9" s="85"/>
      <c r="T9" s="85"/>
    </row>
    <row r="10" spans="1:20" x14ac:dyDescent="0.25">
      <c r="A10"/>
      <c r="B10" s="52" t="s">
        <v>172</v>
      </c>
      <c r="C10" s="41"/>
      <c r="D10" s="53">
        <v>208</v>
      </c>
      <c r="E10" s="54"/>
      <c r="F10" s="54"/>
      <c r="G10" s="54"/>
      <c r="H10" s="41"/>
      <c r="I10" s="41"/>
      <c r="J10" s="50" t="s">
        <v>1</v>
      </c>
      <c r="K10" s="49"/>
      <c r="L10" s="49">
        <v>800</v>
      </c>
      <c r="M10" s="49"/>
      <c r="N10"/>
      <c r="O10" s="41"/>
      <c r="P10" s="85"/>
      <c r="Q10" s="85"/>
      <c r="R10" s="85"/>
      <c r="S10" s="85"/>
      <c r="T10" s="85"/>
    </row>
    <row r="11" spans="1:20" x14ac:dyDescent="0.25">
      <c r="A11"/>
      <c r="B11" s="52" t="s">
        <v>140</v>
      </c>
      <c r="C11" s="41"/>
      <c r="D11" s="53">
        <v>150</v>
      </c>
      <c r="E11" s="54"/>
      <c r="F11" s="54"/>
      <c r="G11" s="54"/>
      <c r="H11" s="41"/>
      <c r="I11" s="41"/>
      <c r="J11" s="49" t="s">
        <v>11</v>
      </c>
      <c r="K11" s="49"/>
      <c r="L11" s="51">
        <v>350</v>
      </c>
      <c r="M11" s="49"/>
      <c r="N11"/>
      <c r="O11" s="41"/>
      <c r="P11" s="85"/>
      <c r="Q11" s="85"/>
      <c r="R11" s="85"/>
      <c r="S11" s="85"/>
      <c r="T11" s="85"/>
    </row>
    <row r="12" spans="1:20" x14ac:dyDescent="0.25">
      <c r="A12"/>
      <c r="B12" s="52" t="s">
        <v>141</v>
      </c>
      <c r="C12" s="41"/>
      <c r="D12" s="53">
        <v>250</v>
      </c>
      <c r="E12" s="54"/>
      <c r="F12" s="54"/>
      <c r="G12" s="54"/>
      <c r="H12" s="41"/>
      <c r="I12" s="41"/>
      <c r="J12" s="51" t="s">
        <v>2</v>
      </c>
      <c r="K12" s="49"/>
      <c r="L12" s="50">
        <v>10000</v>
      </c>
      <c r="M12" s="49"/>
      <c r="N12"/>
      <c r="O12" s="41"/>
      <c r="P12" s="85"/>
      <c r="Q12" s="85"/>
      <c r="R12" s="85"/>
      <c r="S12" s="85"/>
      <c r="T12" s="85"/>
    </row>
    <row r="13" spans="1:20" x14ac:dyDescent="0.25">
      <c r="A13"/>
      <c r="B13" s="52" t="s">
        <v>142</v>
      </c>
      <c r="C13" s="41"/>
      <c r="D13" s="53">
        <v>400</v>
      </c>
      <c r="E13" s="54"/>
      <c r="F13" s="54"/>
      <c r="G13" s="54"/>
      <c r="H13" s="41"/>
      <c r="I13" s="41"/>
      <c r="J13" s="55" t="s">
        <v>155</v>
      </c>
      <c r="K13" s="56"/>
      <c r="L13" s="49">
        <v>-208</v>
      </c>
      <c r="M13" s="49"/>
      <c r="N13" s="49"/>
      <c r="O13" s="41"/>
      <c r="P13" s="85"/>
      <c r="Q13" s="85"/>
      <c r="R13" s="85"/>
      <c r="S13" s="85"/>
      <c r="T13" s="85"/>
    </row>
    <row r="14" spans="1:20" ht="20" thickBot="1" x14ac:dyDescent="0.3">
      <c r="A14"/>
      <c r="B14" s="52" t="s">
        <v>64</v>
      </c>
      <c r="C14" s="41"/>
      <c r="D14" s="53">
        <v>650</v>
      </c>
      <c r="E14" s="54"/>
      <c r="F14" s="54"/>
      <c r="G14" s="54"/>
      <c r="H14" s="41"/>
      <c r="I14" s="41"/>
      <c r="J14" s="48" t="s">
        <v>156</v>
      </c>
      <c r="K14" s="49"/>
      <c r="L14" s="51"/>
      <c r="M14" s="49"/>
      <c r="N14" s="57">
        <v>21717</v>
      </c>
      <c r="O14" s="41"/>
      <c r="P14" s="41"/>
      <c r="Q14" s="41"/>
      <c r="R14" s="41"/>
      <c r="S14" s="41"/>
      <c r="T14" s="41"/>
    </row>
    <row r="15" spans="1:20" ht="20" thickTop="1" x14ac:dyDescent="0.25">
      <c r="A15"/>
      <c r="B15" s="52" t="s">
        <v>143</v>
      </c>
      <c r="C15" s="41"/>
      <c r="D15" s="53">
        <v>75</v>
      </c>
      <c r="E15" s="54"/>
      <c r="F15" s="54"/>
      <c r="G15" s="54"/>
      <c r="H15" s="41"/>
      <c r="I15" s="41"/>
      <c r="J15" s="49"/>
      <c r="K15" s="49"/>
      <c r="L15" s="49"/>
      <c r="M15" s="49"/>
      <c r="N15" s="49"/>
      <c r="O15" s="41"/>
      <c r="P15" s="41"/>
      <c r="Q15" s="41"/>
      <c r="R15" s="41"/>
      <c r="S15" s="41"/>
      <c r="T15" s="41"/>
    </row>
    <row r="16" spans="1:20" x14ac:dyDescent="0.25">
      <c r="A16"/>
      <c r="B16" s="52" t="s">
        <v>144</v>
      </c>
      <c r="C16" s="41"/>
      <c r="D16" s="53">
        <v>800</v>
      </c>
      <c r="E16" s="54"/>
      <c r="F16" s="54"/>
      <c r="G16" s="54"/>
      <c r="H16" s="41"/>
      <c r="I16" s="41"/>
      <c r="J16" s="86" t="s">
        <v>157</v>
      </c>
      <c r="K16" s="86"/>
      <c r="L16" s="86"/>
      <c r="M16" s="86"/>
      <c r="N16" s="86"/>
      <c r="O16" s="41"/>
      <c r="P16" s="41"/>
      <c r="Q16" s="41"/>
      <c r="R16" s="41"/>
      <c r="S16" s="41"/>
      <c r="T16" s="41"/>
    </row>
    <row r="17" spans="1:20" x14ac:dyDescent="0.25">
      <c r="A17"/>
      <c r="B17" s="52" t="s">
        <v>145</v>
      </c>
      <c r="C17" s="41"/>
      <c r="D17" s="53">
        <v>100</v>
      </c>
      <c r="E17" s="54"/>
      <c r="F17" s="54"/>
      <c r="G17" s="54"/>
      <c r="H17" s="41"/>
      <c r="I17" s="41"/>
      <c r="J17" s="49" t="s">
        <v>158</v>
      </c>
      <c r="K17" s="49"/>
      <c r="L17" s="49">
        <v>11100</v>
      </c>
      <c r="M17" s="49"/>
      <c r="N17"/>
      <c r="O17"/>
      <c r="P17" s="41"/>
      <c r="Q17" s="41"/>
      <c r="R17" s="41"/>
      <c r="S17" s="41"/>
      <c r="T17" s="41"/>
    </row>
    <row r="18" spans="1:20" x14ac:dyDescent="0.25">
      <c r="A18"/>
      <c r="B18" s="52" t="s">
        <v>146</v>
      </c>
      <c r="C18" s="41"/>
      <c r="D18" s="53">
        <v>6500</v>
      </c>
      <c r="E18" s="54"/>
      <c r="F18" s="54"/>
      <c r="G18" s="54"/>
      <c r="H18" s="41"/>
      <c r="I18" s="41"/>
      <c r="J18" s="51" t="s">
        <v>8</v>
      </c>
      <c r="K18" s="49"/>
      <c r="L18" s="51">
        <v>1500</v>
      </c>
      <c r="M18" s="49"/>
      <c r="N18"/>
      <c r="O18"/>
      <c r="P18" s="41"/>
      <c r="Q18" s="41"/>
      <c r="R18" s="41"/>
      <c r="S18" s="41"/>
      <c r="T18" s="41"/>
    </row>
    <row r="19" spans="1:20" x14ac:dyDescent="0.25">
      <c r="A19"/>
      <c r="B19" s="52" t="s">
        <v>147</v>
      </c>
      <c r="C19" s="41"/>
      <c r="D19" s="59">
        <v>500</v>
      </c>
      <c r="E19" s="54"/>
      <c r="F19" s="54"/>
      <c r="G19" s="54"/>
      <c r="H19" s="41"/>
      <c r="I19" s="41"/>
      <c r="J19" s="51" t="s">
        <v>85</v>
      </c>
      <c r="K19" s="49"/>
      <c r="L19" s="50">
        <v>2000</v>
      </c>
      <c r="M19" s="49"/>
      <c r="N19"/>
      <c r="O19"/>
      <c r="P19" s="41"/>
      <c r="Q19" s="41"/>
      <c r="R19" s="41"/>
      <c r="S19" s="41"/>
      <c r="T19" s="41"/>
    </row>
    <row r="20" spans="1:20" x14ac:dyDescent="0.25">
      <c r="A20"/>
      <c r="B20" s="60" t="s">
        <v>148</v>
      </c>
      <c r="C20" s="41"/>
      <c r="D20" s="54"/>
      <c r="E20" s="54"/>
      <c r="F20" s="54">
        <v>10183</v>
      </c>
      <c r="G20" s="54"/>
      <c r="H20" s="41"/>
      <c r="I20" s="41"/>
      <c r="J20" s="51" t="s">
        <v>147</v>
      </c>
      <c r="K20" s="49"/>
      <c r="L20" s="49">
        <v>500</v>
      </c>
      <c r="M20" s="49"/>
      <c r="N20"/>
      <c r="O20"/>
      <c r="P20" s="41"/>
      <c r="Q20" s="41"/>
      <c r="R20" s="41"/>
      <c r="S20" s="41"/>
      <c r="T20" s="41"/>
    </row>
    <row r="21" spans="1:20" ht="20" thickBot="1" x14ac:dyDescent="0.3">
      <c r="A21"/>
      <c r="B21" s="60" t="s">
        <v>149</v>
      </c>
      <c r="C21" s="41"/>
      <c r="D21" s="54"/>
      <c r="E21" s="54"/>
      <c r="F21" s="61">
        <v>1617</v>
      </c>
      <c r="G21" s="54"/>
      <c r="H21" s="41"/>
      <c r="I21" s="41"/>
      <c r="J21" s="62"/>
      <c r="K21" s="49"/>
      <c r="L21" s="51"/>
      <c r="M21" s="49"/>
      <c r="N21"/>
      <c r="O21"/>
      <c r="P21" s="41"/>
      <c r="Q21" s="41"/>
      <c r="R21" s="41"/>
      <c r="S21" s="41"/>
      <c r="T21" s="41"/>
    </row>
    <row r="22" spans="1:20" ht="21" thickTop="1" thickBot="1" x14ac:dyDescent="0.3">
      <c r="A22"/>
      <c r="B22" s="41"/>
      <c r="C22" s="41"/>
      <c r="D22" s="41"/>
      <c r="E22" s="41"/>
      <c r="F22" s="64"/>
      <c r="G22" s="64"/>
      <c r="H22" s="41"/>
      <c r="I22" s="41"/>
      <c r="J22" s="48" t="s">
        <v>159</v>
      </c>
      <c r="K22" s="49"/>
      <c r="L22" s="50"/>
      <c r="M22" s="49"/>
      <c r="N22" s="57">
        <v>15100</v>
      </c>
      <c r="O22" s="41"/>
      <c r="P22" s="41"/>
      <c r="Q22" s="41"/>
      <c r="R22" s="41"/>
      <c r="S22" s="41"/>
      <c r="T22" s="41"/>
    </row>
    <row r="23" spans="1:20" ht="20" thickTop="1" x14ac:dyDescent="0.25">
      <c r="A23"/>
      <c r="B23" s="83" t="s">
        <v>150</v>
      </c>
      <c r="C23" s="83"/>
      <c r="D23" s="83"/>
      <c r="E23" s="83"/>
      <c r="F23" s="83"/>
      <c r="G23" s="83"/>
      <c r="H23" s="83"/>
      <c r="I23" s="41"/>
      <c r="J23" s="49"/>
      <c r="K23" s="49"/>
      <c r="L23" s="49"/>
      <c r="M23" s="49"/>
      <c r="N23" s="49"/>
      <c r="O23" s="41"/>
      <c r="Q23" s="41"/>
      <c r="R23" s="41"/>
      <c r="S23" s="41"/>
      <c r="T23" s="41"/>
    </row>
    <row r="24" spans="1:20" x14ac:dyDescent="0.25">
      <c r="A24"/>
      <c r="B24" s="83" t="s">
        <v>50</v>
      </c>
      <c r="C24" s="83"/>
      <c r="D24" s="83"/>
      <c r="E24" s="83"/>
      <c r="F24" s="83"/>
      <c r="G24" s="83"/>
      <c r="H24" s="83"/>
      <c r="I24" s="41"/>
      <c r="J24" s="86" t="s">
        <v>160</v>
      </c>
      <c r="K24" s="86"/>
      <c r="L24" s="86"/>
      <c r="M24" s="86"/>
      <c r="N24" s="86"/>
      <c r="O24" s="41"/>
      <c r="P24" s="41"/>
      <c r="Q24" s="41"/>
      <c r="R24" s="41"/>
      <c r="S24" s="41"/>
      <c r="T24" s="41"/>
    </row>
    <row r="25" spans="1:20" x14ac:dyDescent="0.25">
      <c r="A25"/>
      <c r="B25" s="82" t="s">
        <v>161</v>
      </c>
      <c r="C25" s="82"/>
      <c r="D25" s="82"/>
      <c r="E25" s="82"/>
      <c r="F25" s="82"/>
      <c r="G25" s="82"/>
      <c r="H25" s="82"/>
      <c r="I25" s="65"/>
      <c r="J25" s="66" t="s">
        <v>4</v>
      </c>
      <c r="K25" s="58"/>
      <c r="L25" s="58">
        <v>5000</v>
      </c>
      <c r="M25" s="58"/>
      <c r="N25" s="58"/>
      <c r="O25" s="41"/>
      <c r="P25" s="41"/>
      <c r="Q25" s="41"/>
      <c r="R25" s="41"/>
      <c r="S25" s="41"/>
      <c r="T25" s="41"/>
    </row>
    <row r="26" spans="1:20" x14ac:dyDescent="0.25">
      <c r="A26"/>
      <c r="B26" s="44"/>
      <c r="C26" s="44"/>
      <c r="D26" s="44"/>
      <c r="E26" s="44"/>
      <c r="F26" s="44"/>
      <c r="G26" s="44"/>
      <c r="H26" s="44"/>
      <c r="I26" s="41"/>
      <c r="J26" s="49" t="s">
        <v>162</v>
      </c>
      <c r="K26" s="49"/>
      <c r="L26" s="50">
        <v>1617</v>
      </c>
      <c r="M26" s="49"/>
      <c r="N26" s="58"/>
      <c r="O26" s="41"/>
      <c r="P26" s="41"/>
      <c r="Q26" s="41"/>
      <c r="R26" s="41"/>
      <c r="S26" s="41"/>
      <c r="T26" s="41"/>
    </row>
    <row r="27" spans="1:20" ht="35" x14ac:dyDescent="0.25">
      <c r="A27"/>
      <c r="B27" s="41"/>
      <c r="C27" s="41"/>
      <c r="D27" s="67" t="s">
        <v>163</v>
      </c>
      <c r="E27" s="67"/>
      <c r="F27" s="67" t="s">
        <v>33</v>
      </c>
      <c r="G27" s="67"/>
      <c r="H27" s="67" t="s">
        <v>164</v>
      </c>
      <c r="I27" s="41"/>
      <c r="J27" s="50" t="s">
        <v>165</v>
      </c>
      <c r="K27" s="49"/>
      <c r="L27" s="63">
        <v>6617</v>
      </c>
      <c r="M27" s="49"/>
      <c r="N27" s="49"/>
      <c r="O27" s="41"/>
      <c r="P27" s="41"/>
      <c r="Q27" s="41"/>
      <c r="R27" s="41"/>
      <c r="S27" s="41"/>
      <c r="T27" s="41"/>
    </row>
    <row r="28" spans="1:20" x14ac:dyDescent="0.25">
      <c r="A28"/>
      <c r="B28" s="41" t="s">
        <v>166</v>
      </c>
      <c r="C28" s="41"/>
      <c r="D28" s="54">
        <v>0</v>
      </c>
      <c r="E28" s="54"/>
      <c r="F28" s="53">
        <v>0</v>
      </c>
      <c r="G28" s="54"/>
      <c r="H28" s="54">
        <v>0</v>
      </c>
      <c r="I28" s="41"/>
      <c r="J28" s="48"/>
      <c r="K28" s="49"/>
      <c r="L28" s="49"/>
      <c r="M28" s="49"/>
      <c r="N28" s="49"/>
      <c r="O28" s="41"/>
      <c r="P28" s="41"/>
      <c r="Q28" s="41"/>
      <c r="R28" s="41"/>
      <c r="S28" s="41"/>
      <c r="T28" s="41"/>
    </row>
    <row r="29" spans="1:20" ht="20" thickBot="1" x14ac:dyDescent="0.3">
      <c r="A29"/>
      <c r="B29" s="52" t="s">
        <v>167</v>
      </c>
      <c r="C29" s="41"/>
      <c r="D29" s="68">
        <v>5000</v>
      </c>
      <c r="E29" s="54"/>
      <c r="F29" s="53"/>
      <c r="G29" s="54"/>
      <c r="H29" s="69">
        <v>5000</v>
      </c>
      <c r="I29" s="41"/>
      <c r="J29" s="48" t="s">
        <v>168</v>
      </c>
      <c r="K29" s="49"/>
      <c r="L29" s="49"/>
      <c r="M29" s="49"/>
      <c r="N29" s="57">
        <v>21717</v>
      </c>
      <c r="O29" s="41"/>
      <c r="P29" s="41"/>
      <c r="Q29" s="41"/>
      <c r="R29" s="41"/>
      <c r="S29" s="41"/>
      <c r="T29" s="41"/>
    </row>
    <row r="30" spans="1:20" ht="20" thickTop="1" x14ac:dyDescent="0.25">
      <c r="A30"/>
      <c r="B30" s="52" t="s">
        <v>169</v>
      </c>
      <c r="C30" s="41"/>
      <c r="D30" s="53"/>
      <c r="E30" s="54"/>
      <c r="F30" s="53">
        <v>1617</v>
      </c>
      <c r="G30" s="54"/>
      <c r="H30" s="68">
        <v>1617</v>
      </c>
      <c r="I30" s="41"/>
      <c r="J30" s="43"/>
      <c r="K30" s="43"/>
      <c r="L30" s="43"/>
      <c r="M30" s="43"/>
      <c r="N30" s="43"/>
      <c r="O30" s="41"/>
      <c r="P30" s="41"/>
      <c r="Q30" s="41"/>
      <c r="R30" s="41"/>
      <c r="S30" s="41"/>
      <c r="T30" s="41"/>
    </row>
    <row r="31" spans="1:20" x14ac:dyDescent="0.25">
      <c r="A31"/>
      <c r="B31" s="52" t="s">
        <v>170</v>
      </c>
      <c r="C31" s="41"/>
      <c r="D31" s="54"/>
      <c r="E31" s="54"/>
      <c r="F31" s="54"/>
      <c r="G31" s="54"/>
      <c r="H31" s="54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 ht="20" thickBot="1" x14ac:dyDescent="0.3">
      <c r="A32"/>
      <c r="B32" s="41" t="s">
        <v>171</v>
      </c>
      <c r="C32" s="41"/>
      <c r="D32" s="61">
        <v>5000</v>
      </c>
      <c r="E32" s="54"/>
      <c r="F32" s="61">
        <v>1617</v>
      </c>
      <c r="G32" s="54"/>
      <c r="H32" s="61">
        <v>6617</v>
      </c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</row>
    <row r="33" spans="1:20" ht="20" thickTop="1" x14ac:dyDescent="0.25">
      <c r="A33"/>
      <c r="B33" s="7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 x14ac:dyDescent="0.25">
      <c r="A34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</row>
    <row r="35" spans="1:20" x14ac:dyDescent="0.25">
      <c r="A35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 x14ac:dyDescent="0.25">
      <c r="A36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 x14ac:dyDescent="0.25">
      <c r="A37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 x14ac:dyDescent="0.25">
      <c r="A38"/>
      <c r="B38"/>
      <c r="C38"/>
      <c r="D38"/>
    </row>
    <row r="39" spans="1:20" x14ac:dyDescent="0.25">
      <c r="A39"/>
      <c r="B39"/>
      <c r="C39"/>
      <c r="D39"/>
    </row>
    <row r="40" spans="1:20" x14ac:dyDescent="0.25">
      <c r="A40"/>
      <c r="B40"/>
      <c r="C40"/>
      <c r="D40"/>
    </row>
    <row r="41" spans="1:20" x14ac:dyDescent="0.25">
      <c r="A41"/>
      <c r="B41"/>
      <c r="C41"/>
      <c r="D41"/>
    </row>
    <row r="42" spans="1:20" x14ac:dyDescent="0.25">
      <c r="A42"/>
      <c r="B42"/>
      <c r="C42"/>
      <c r="D42"/>
    </row>
    <row r="43" spans="1:20" x14ac:dyDescent="0.25">
      <c r="A43"/>
      <c r="B43"/>
      <c r="C43"/>
      <c r="D43"/>
    </row>
    <row r="44" spans="1:20" x14ac:dyDescent="0.25">
      <c r="A44"/>
      <c r="B44"/>
      <c r="C44"/>
      <c r="D44"/>
    </row>
    <row r="45" spans="1:20" x14ac:dyDescent="0.25">
      <c r="A45"/>
      <c r="B45"/>
      <c r="C45"/>
      <c r="D45"/>
    </row>
    <row r="46" spans="1:20" x14ac:dyDescent="0.25">
      <c r="A46"/>
      <c r="B46"/>
      <c r="C46"/>
      <c r="D46"/>
    </row>
    <row r="47" spans="1:20" x14ac:dyDescent="0.25">
      <c r="A47"/>
      <c r="B47"/>
      <c r="C47"/>
      <c r="D47"/>
    </row>
    <row r="48" spans="1:20" x14ac:dyDescent="0.25">
      <c r="A48"/>
      <c r="B48"/>
      <c r="C48"/>
      <c r="D48"/>
    </row>
    <row r="49" spans="1:4" x14ac:dyDescent="0.25">
      <c r="A49"/>
      <c r="B49"/>
      <c r="C49"/>
      <c r="D49"/>
    </row>
    <row r="50" spans="1:4" x14ac:dyDescent="0.25">
      <c r="A50"/>
      <c r="B50"/>
      <c r="C50"/>
      <c r="D50"/>
    </row>
    <row r="51" spans="1:4" x14ac:dyDescent="0.25">
      <c r="A51"/>
      <c r="B51"/>
      <c r="C51"/>
      <c r="D51"/>
    </row>
    <row r="52" spans="1:4" x14ac:dyDescent="0.25">
      <c r="A52"/>
      <c r="B52"/>
      <c r="C52"/>
      <c r="D52"/>
    </row>
    <row r="53" spans="1:4" x14ac:dyDescent="0.25">
      <c r="A53"/>
      <c r="B53"/>
      <c r="C53"/>
      <c r="D53"/>
    </row>
    <row r="54" spans="1:4" x14ac:dyDescent="0.25">
      <c r="A54"/>
      <c r="B54"/>
      <c r="C54"/>
      <c r="D54"/>
    </row>
    <row r="55" spans="1:4" x14ac:dyDescent="0.25">
      <c r="A55"/>
      <c r="B55"/>
      <c r="C55"/>
      <c r="D55"/>
    </row>
    <row r="56" spans="1:4" x14ac:dyDescent="0.25">
      <c r="A56"/>
      <c r="B56"/>
      <c r="C56"/>
      <c r="D56"/>
    </row>
    <row r="57" spans="1:4" x14ac:dyDescent="0.25">
      <c r="A57"/>
      <c r="B57"/>
      <c r="C57"/>
      <c r="D57"/>
    </row>
    <row r="58" spans="1:4" x14ac:dyDescent="0.25">
      <c r="A58"/>
      <c r="B58"/>
      <c r="C58"/>
      <c r="D58"/>
    </row>
    <row r="59" spans="1:4" x14ac:dyDescent="0.25">
      <c r="A59"/>
      <c r="B59"/>
      <c r="C59"/>
      <c r="D59"/>
    </row>
    <row r="60" spans="1:4" x14ac:dyDescent="0.25">
      <c r="A60"/>
      <c r="B60"/>
      <c r="C60"/>
      <c r="D60"/>
    </row>
    <row r="61" spans="1:4" x14ac:dyDescent="0.25">
      <c r="A61"/>
      <c r="B61"/>
      <c r="C61"/>
      <c r="D61"/>
    </row>
    <row r="62" spans="1:4" x14ac:dyDescent="0.25">
      <c r="A62"/>
      <c r="B62"/>
      <c r="C62"/>
      <c r="D62"/>
    </row>
    <row r="63" spans="1:4" x14ac:dyDescent="0.25">
      <c r="A63"/>
      <c r="B63"/>
      <c r="C63"/>
      <c r="D63"/>
    </row>
    <row r="64" spans="1:4" x14ac:dyDescent="0.25">
      <c r="A64"/>
      <c r="B64"/>
      <c r="C64"/>
      <c r="D64"/>
    </row>
    <row r="65" spans="1:4" x14ac:dyDescent="0.25">
      <c r="A65"/>
      <c r="B65"/>
      <c r="C65"/>
      <c r="D65"/>
    </row>
    <row r="66" spans="1:4" x14ac:dyDescent="0.25">
      <c r="A66"/>
      <c r="B66"/>
      <c r="C66"/>
      <c r="D66"/>
    </row>
    <row r="67" spans="1:4" x14ac:dyDescent="0.25">
      <c r="A67"/>
      <c r="B67"/>
      <c r="C67"/>
      <c r="D67"/>
    </row>
    <row r="68" spans="1:4" x14ac:dyDescent="0.25">
      <c r="A68"/>
      <c r="B68"/>
      <c r="C68"/>
      <c r="D68"/>
    </row>
    <row r="69" spans="1:4" x14ac:dyDescent="0.25">
      <c r="A69"/>
      <c r="B69"/>
      <c r="C69"/>
      <c r="D69"/>
    </row>
    <row r="70" spans="1:4" x14ac:dyDescent="0.25">
      <c r="A70"/>
      <c r="B70"/>
      <c r="C70"/>
      <c r="D70"/>
    </row>
    <row r="71" spans="1:4" x14ac:dyDescent="0.25">
      <c r="A71"/>
      <c r="B71"/>
      <c r="C71"/>
      <c r="D71"/>
    </row>
    <row r="72" spans="1:4" x14ac:dyDescent="0.25">
      <c r="A72"/>
      <c r="B72"/>
      <c r="C72"/>
      <c r="D72"/>
    </row>
    <row r="73" spans="1:4" x14ac:dyDescent="0.25">
      <c r="A73"/>
      <c r="B73"/>
      <c r="C73"/>
      <c r="D73"/>
    </row>
    <row r="74" spans="1:4" x14ac:dyDescent="0.25">
      <c r="A74"/>
      <c r="B74"/>
      <c r="C74"/>
      <c r="D74"/>
    </row>
    <row r="75" spans="1:4" x14ac:dyDescent="0.25">
      <c r="A75"/>
      <c r="B75"/>
      <c r="C75"/>
      <c r="D75"/>
    </row>
    <row r="76" spans="1:4" x14ac:dyDescent="0.25">
      <c r="A76"/>
      <c r="B76"/>
      <c r="C76"/>
      <c r="D76"/>
    </row>
    <row r="77" spans="1:4" x14ac:dyDescent="0.25">
      <c r="A77"/>
      <c r="B77"/>
      <c r="C77"/>
      <c r="D77"/>
    </row>
    <row r="78" spans="1:4" x14ac:dyDescent="0.25">
      <c r="A78"/>
      <c r="B78"/>
      <c r="C78"/>
      <c r="D78"/>
    </row>
    <row r="79" spans="1:4" x14ac:dyDescent="0.25">
      <c r="A79"/>
      <c r="B79"/>
      <c r="C79"/>
      <c r="D79"/>
    </row>
  </sheetData>
  <mergeCells count="13">
    <mergeCell ref="P5:T13"/>
    <mergeCell ref="J16:N16"/>
    <mergeCell ref="B23:H23"/>
    <mergeCell ref="B24:H24"/>
    <mergeCell ref="J24:N24"/>
    <mergeCell ref="J5:N5"/>
    <mergeCell ref="B25:H25"/>
    <mergeCell ref="B2:F2"/>
    <mergeCell ref="J2:N2"/>
    <mergeCell ref="B3:F3"/>
    <mergeCell ref="J3:N3"/>
    <mergeCell ref="B4:F4"/>
    <mergeCell ref="J4:N4"/>
  </mergeCells>
  <pageMargins left="1" right="1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ACC111- Exam One</vt:lpstr>
      <vt:lpstr>T-Accounts</vt:lpstr>
      <vt:lpstr>Jnl. Entries</vt:lpstr>
      <vt:lpstr>Adj. Trial Bal.</vt:lpstr>
      <vt:lpstr>Statements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Microsoft Office User</cp:lastModifiedBy>
  <cp:lastPrinted>2019-05-21T18:58:56Z</cp:lastPrinted>
  <dcterms:created xsi:type="dcterms:W3CDTF">2019-05-21T17:43:34Z</dcterms:created>
  <dcterms:modified xsi:type="dcterms:W3CDTF">2020-11-17T02:29:28Z</dcterms:modified>
</cp:coreProperties>
</file>